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5" yWindow="-270" windowWidth="18405" windowHeight="12810" firstSheet="25" activeTab="32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Dec '17  " sheetId="34" r:id="rId28"/>
    <sheet name="Jan '18  " sheetId="35" r:id="rId29"/>
    <sheet name="Feb '18 " sheetId="36" r:id="rId30"/>
    <sheet name="Mar '18 " sheetId="37" r:id="rId31"/>
    <sheet name="Apr '18 " sheetId="38" r:id="rId32"/>
    <sheet name="May '18" sheetId="39" r:id="rId33"/>
    <sheet name="Sheet1" sheetId="21" r:id="rId34"/>
  </sheets>
  <calcPr calcId="145621"/>
</workbook>
</file>

<file path=xl/calcChain.xml><?xml version="1.0" encoding="utf-8"?>
<calcChain xmlns="http://schemas.openxmlformats.org/spreadsheetml/2006/main">
  <c r="F125" i="37" l="1"/>
  <c r="E125" i="37"/>
  <c r="F92" i="36" l="1"/>
  <c r="E92" i="36"/>
  <c r="F88" i="36"/>
  <c r="E88" i="36"/>
  <c r="F84" i="36"/>
  <c r="E84" i="36"/>
  <c r="F81" i="36"/>
  <c r="E81" i="36"/>
  <c r="F77" i="36"/>
  <c r="E77" i="36"/>
  <c r="F74" i="36"/>
  <c r="E74" i="36"/>
  <c r="F114" i="34" l="1"/>
  <c r="F117" i="34"/>
  <c r="E117" i="34"/>
  <c r="E114" i="34"/>
  <c r="F111" i="34"/>
  <c r="E111" i="34"/>
  <c r="F107" i="34"/>
  <c r="E107" i="34"/>
  <c r="F118" i="34" l="1"/>
  <c r="E118" i="34"/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<sst xmlns="http://schemas.openxmlformats.org/spreadsheetml/2006/main" count="13035" uniqueCount="307">
  <si>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</si>
  <si>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</si>
  <si>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</si>
  <si>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</si>
  <si>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</si>
  <si>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</si>
  <si>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</si>
  <si>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</si>
  <si>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</si>
  <si>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</si>
  <si>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</si>
  <si>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</si>
  <si>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</si>
  <si>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</si>
  <si>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</si>
  <si>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</si>
  <si>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</si>
  <si>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</si>
  <si>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</si>
  <si>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</si>
  <si>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</si>
  <si>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</si>
  <si>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</si>
  <si>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</si>
  <si>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</si>
  <si>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</si>
  <si>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</si>
  <si>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</si>
  <si>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</si>
  <si>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</si>
  <si>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</si>
  <si>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</si>
  <si>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</si>
  <si>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</si>
  <si>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</si>
  <si>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</si>
  <si>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</si>
  <si>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</si>
  <si>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</si>
  <si>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</si>
  <si>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</si>
  <si>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</si>
  <si>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</si>
  <si>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</si>
  <si>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</si>
  <si>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</si>
  <si>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</si>
  <si>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</si>
  <si>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</si>
  <si>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</si>
  <si>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</si>
  <si>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</si>
  <si>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</si>
  <si>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</si>
  <si>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</si>
  <si>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</si>
  <si>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</si>
  <si>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</si>
  <si>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</si>
  <si>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</si>
  <si>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</si>
  <si>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</si>
  <si>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</si>
  <si>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</si>
  <si>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</si>
  <si>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</si>
  <si>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</si>
  <si>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</si>
  <si>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</si>
  <si>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</si>
  <si>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</si>
  <si>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</si>
  <si>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</si>
  <si>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</si>
  <si>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</si>
  <si>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</si>
  <si>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</si>
  <si>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</si>
  <si>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</si>
  <si>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</si>
  <si>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</si>
  <si>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</si>
  <si>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</si>
  <si>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</si>
  <si>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</si>
  <si>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</si>
  <si>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</si>
  <si>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</si>
  <si>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</si>
  <si>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</si>
  <si>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</si>
  <si>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</si>
  <si>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</si>
  <si>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</si>
  <si>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</si>
  <si>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</si>
  <si>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</si>
  <si>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</si>
  <si>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</si>
  <si>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</si>
  <si>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</si>
  <si>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</si>
  <si>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</si>
  <si>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</si>
  <si>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</si>
  <si>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</si>
  <si>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</si>
  <si>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</si>
  <si>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</si>
  <si>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</si>
  <si>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</si>
  <si>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</si>
  <si>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</si>
  <si>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</si>
  <si>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</si>
  <si>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</si>
  <si>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</si>
  <si>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</si>
  <si>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</si>
  <si>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</si>
  <si>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</si>
  <si>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</si>
  <si>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</si>
  <si>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</si>
  <si>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</si>
  <si>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</si>
  <si>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</si>
  <si>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</si>
  <si>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</si>
  <si>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</si>
  <si>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</si>
  <si>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</si>
  <si>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</si>
  <si>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</si>
  <si>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</si>
  <si>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</si>
  <si>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</si>
  <si>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</si>
  <si>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</si>
  <si>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</si>
  <si>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</si>
  <si>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</si>
  <si>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</si>
  <si>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</si>
  <si>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</si>
  <si>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</si>
  <si>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</si>
  <si>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</si>
  <si>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</si>
  <si>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</si>
  <si>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</si>
  <si>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</si>
  <si>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</si>
  <si>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</si>
  <si>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</si>
  <si>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</si>
  <si>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</si>
  <si>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</si>
  <si>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</si>
  <si>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</si>
  <si>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</si>
  <si>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</si>
  <si>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</si>
  <si>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</si>
  <si>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</si>
  <si>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</si>
  <si>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</si>
  <si>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</si>
  <si>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</si>
  <si>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</si>
  <si>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</si>
  <si>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</si>
  <si>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</si>
  <si>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</si>
  <si>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</si>
  <si>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</si>
  <si>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</si>
  <si>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</si>
  <si>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</si>
  <si>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</si>
  <si>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</si>
  <si>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</si>
  <si>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</si>
  <si>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</si>
  <si>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</si>
  <si>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</si>
  <si>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</si>
  <si>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</si>
  <si>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</si>
  <si>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</si>
  <si>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</si>
  <si>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</si>
  <si>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</si>
  <si>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</si>
  <si>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</si>
  <si>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</si>
  <si>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</si>
  <si>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</si>
  <si>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</si>
  <si>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</si>
  <si>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</si>
  <si>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</si>
  <si>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</si>
  <si>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</si>
  <si>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</si>
  <si>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</si>
  <si>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</si>
  <si>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</si>
  <si>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</si>
  <si>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</si>
  <si>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</si>
  <si>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</si>
  <si>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</si>
  <si>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</si>
  <si>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</si>
  <si>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</si>
  <si>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</si>
  <si>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</si>
  <si>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</si>
  <si>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</si>
  <si>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</si>
  <si>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</si>
  <si>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</si>
  <si>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</si>
  <si>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</si>
  <si>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</si>
  <si>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</si>
  <si>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</si>
  <si>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</si>
  <si>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</si>
  <si>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</si>
  <si>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</si>
  <si>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</si>
  <si>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</si>
  <si>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</si>
  <si>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</si>
  <si>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</si>
  <si>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</si>
  <si>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</si>
  <si>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</si>
  <si>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</si>
  <si>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</si>
  <si>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</si>
  <si>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</si>
  <si>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</si>
  <si>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</si>
  <si>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</si>
  <si>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</si>
  <si>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</si>
  <si>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</si>
  <si>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</si>
  <si>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</si>
  <si>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</si>
  <si>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</si>
  <si>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</si>
  <si>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</si>
  <si>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</si>
  <si>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</si>
  <si>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</si>
  <si>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</si>
  <si>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</si>
  <si>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</si>
  <si>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</si>
  <si>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</si>
  <si>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</si>
  <si>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</si>
  <si>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</si>
  <si>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</si>
  <si>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</si>
  <si>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</si>
  <si>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</si>
  <si>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</si>
  <si>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</si>
  <si>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</si>
  <si>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</si>
  <si>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</si>
  <si>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</si>
  <si>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</si>
  <si>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</si>
  <si>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</si>
  <si>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</si>
  <si>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</si>
  <si>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</si>
  <si>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</si>
  <si>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</si>
  <si>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</si>
  <si>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</si>
  <si>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</si>
  <si>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</si>
  <si>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</si>
  <si>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</si>
  <si>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</si>
  <si>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</si>
  <si>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</si>
  <si>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</si>
  <si>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</si>
  <si>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</si>
  <si>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</si>
  <si>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</si>
  <si>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</si>
  <si>
    <t xml:space="preserve">Run date/time: 2018/01/02 10:55:01.243 </t>
  </si>
  <si>
    <t xml:space="preserve">Run date/time: 2018/02/01 11:39:46.872 </t>
  </si>
  <si>
    <t xml:space="preserve">Run date/time: 2018/03/01 17:34:14.049 </t>
  </si>
  <si>
    <t xml:space="preserve">Run date/time: 2018/04/02 10:04:12.269 </t>
  </si>
  <si>
    <t xml:space="preserve">Run date/time: 2018/05/01 09:54:26.613 </t>
  </si>
  <si>
    <t xml:space="preserve">Run date/time: 2018/06/01 16:09:24.652 </t>
  </si>
  <si>
    <t>Oklahoma Dept of Human Services                                                                                                                                   Voter Registration Services-OKDHS Live!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</si>
</sst>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77" t="s">
        <v>253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70" t="s">
        <v>11</v>
      </c>
      <c r="B7" s="170"/>
      <c r="C7" s="170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70" t="s">
        <v>18</v>
      </c>
      <c r="B13" s="170"/>
      <c r="C13" s="170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70" t="s">
        <v>26</v>
      </c>
      <c r="B20" s="170"/>
      <c r="C20" s="170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70" t="s">
        <v>30</v>
      </c>
      <c r="B23" s="170"/>
      <c r="C23" s="170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70" t="s">
        <v>34</v>
      </c>
      <c r="B26" s="170"/>
      <c r="C26" s="170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70" t="s">
        <v>38</v>
      </c>
      <c r="B29" s="170"/>
      <c r="C29" s="170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76" t="s">
        <v>45</v>
      </c>
      <c r="B35" s="176"/>
      <c r="C35" s="176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70" t="s">
        <v>46</v>
      </c>
      <c r="B36" s="170"/>
      <c r="C36" s="170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70" t="s">
        <v>54</v>
      </c>
      <c r="B42" s="170"/>
      <c r="C42" s="170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70" t="s">
        <v>57</v>
      </c>
      <c r="B44" s="170"/>
      <c r="C44" s="170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70" t="s">
        <v>64</v>
      </c>
      <c r="B50" s="170"/>
      <c r="C50" s="170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70" t="s">
        <v>71</v>
      </c>
      <c r="B56" s="170"/>
      <c r="C56" s="170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70" t="s">
        <v>77</v>
      </c>
      <c r="B61" s="170"/>
      <c r="C61" s="170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70" t="s">
        <v>81</v>
      </c>
      <c r="B64" s="170"/>
      <c r="C64" s="170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70" t="s">
        <v>82</v>
      </c>
      <c r="B65" s="170"/>
      <c r="C65" s="170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70" t="s">
        <v>90</v>
      </c>
      <c r="B71" s="170"/>
      <c r="C71" s="170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75" t="s">
        <v>91</v>
      </c>
      <c r="B72" s="175"/>
      <c r="C72" s="175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70" t="s">
        <v>95</v>
      </c>
      <c r="B74" s="170"/>
      <c r="C74" s="170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70" t="s">
        <v>99</v>
      </c>
      <c r="B77" s="170"/>
      <c r="C77" s="170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70" t="s">
        <v>104</v>
      </c>
      <c r="B81" s="170"/>
      <c r="C81" s="170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70" t="s">
        <v>108</v>
      </c>
      <c r="B84" s="170"/>
      <c r="C84" s="170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70" t="s">
        <v>113</v>
      </c>
      <c r="B88" s="170"/>
      <c r="C88" s="170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71" t="s">
        <v>118</v>
      </c>
      <c r="B92" s="172"/>
      <c r="C92" s="173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71" t="s">
        <v>122</v>
      </c>
      <c r="B95" s="172"/>
      <c r="C95" s="173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71" t="s">
        <v>126</v>
      </c>
      <c r="B98" s="172"/>
      <c r="C98" s="173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71" t="s">
        <v>132</v>
      </c>
      <c r="B103" s="172"/>
      <c r="C103" s="173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70" t="s">
        <v>133</v>
      </c>
      <c r="B104" s="170"/>
      <c r="C104" s="170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70" t="s">
        <v>138</v>
      </c>
      <c r="B107" s="170"/>
      <c r="C107" s="170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70" t="s">
        <v>143</v>
      </c>
      <c r="B111" s="170"/>
      <c r="C111" s="170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70" t="s">
        <v>147</v>
      </c>
      <c r="B114" s="170"/>
      <c r="C114" s="170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70" t="s">
        <v>151</v>
      </c>
      <c r="B117" s="170"/>
      <c r="C117" s="170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70" t="s">
        <v>152</v>
      </c>
      <c r="B118" s="170"/>
      <c r="C118" s="170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71" t="s">
        <v>159</v>
      </c>
      <c r="B123" s="172"/>
      <c r="C123" s="173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70" t="s">
        <v>160</v>
      </c>
      <c r="B124" s="170"/>
      <c r="C124" s="170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74" t="s">
        <v>161</v>
      </c>
      <c r="B125" s="174"/>
      <c r="C125" s="174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68" t="s">
        <v>162</v>
      </c>
      <c r="B127" s="168"/>
      <c r="C127" s="168"/>
      <c r="E127" s="168"/>
      <c r="F127" s="168"/>
      <c r="G127" s="168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270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70" t="s">
        <v>11</v>
      </c>
      <c r="B7" s="170"/>
      <c r="C7" s="170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70" t="s">
        <v>18</v>
      </c>
      <c r="B13" s="170"/>
      <c r="C13" s="170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70" t="s">
        <v>26</v>
      </c>
      <c r="B20" s="170"/>
      <c r="C20" s="170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70" t="s">
        <v>30</v>
      </c>
      <c r="B23" s="170"/>
      <c r="C23" s="170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70" t="s">
        <v>34</v>
      </c>
      <c r="B26" s="170"/>
      <c r="C26" s="170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70" t="s">
        <v>38</v>
      </c>
      <c r="B29" s="170"/>
      <c r="C29" s="170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76" t="s">
        <v>45</v>
      </c>
      <c r="B35" s="176"/>
      <c r="C35" s="176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70" t="s">
        <v>46</v>
      </c>
      <c r="B36" s="170"/>
      <c r="C36" s="170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70" t="s">
        <v>54</v>
      </c>
      <c r="B42" s="170"/>
      <c r="C42" s="170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70" t="s">
        <v>57</v>
      </c>
      <c r="B44" s="170"/>
      <c r="C44" s="170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70" t="s">
        <v>64</v>
      </c>
      <c r="B50" s="170"/>
      <c r="C50" s="170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70" t="s">
        <v>71</v>
      </c>
      <c r="B56" s="170"/>
      <c r="C56" s="170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70" t="s">
        <v>77</v>
      </c>
      <c r="B61" s="170"/>
      <c r="C61" s="170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70" t="s">
        <v>81</v>
      </c>
      <c r="B64" s="170"/>
      <c r="C64" s="170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70" t="s">
        <v>82</v>
      </c>
      <c r="B65" s="170"/>
      <c r="C65" s="170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70" t="s">
        <v>90</v>
      </c>
      <c r="B71" s="170"/>
      <c r="C71" s="170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75" t="s">
        <v>91</v>
      </c>
      <c r="B72" s="175"/>
      <c r="C72" s="175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70" t="s">
        <v>95</v>
      </c>
      <c r="B74" s="170"/>
      <c r="C74" s="170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70" t="s">
        <v>99</v>
      </c>
      <c r="B77" s="170"/>
      <c r="C77" s="170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70" t="s">
        <v>104</v>
      </c>
      <c r="B81" s="170"/>
      <c r="C81" s="170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70" t="s">
        <v>108</v>
      </c>
      <c r="B84" s="170"/>
      <c r="C84" s="170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70" t="s">
        <v>113</v>
      </c>
      <c r="B88" s="170"/>
      <c r="C88" s="170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71" t="s">
        <v>118</v>
      </c>
      <c r="B92" s="172"/>
      <c r="C92" s="173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71" t="s">
        <v>122</v>
      </c>
      <c r="B95" s="172"/>
      <c r="C95" s="173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71" t="s">
        <v>126</v>
      </c>
      <c r="B98" s="172"/>
      <c r="C98" s="173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71" t="s">
        <v>132</v>
      </c>
      <c r="B103" s="172"/>
      <c r="C103" s="173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70" t="s">
        <v>133</v>
      </c>
      <c r="B104" s="170"/>
      <c r="C104" s="170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70" t="s">
        <v>138</v>
      </c>
      <c r="B107" s="170"/>
      <c r="C107" s="170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70" t="s">
        <v>143</v>
      </c>
      <c r="B111" s="170"/>
      <c r="C111" s="170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70" t="s">
        <v>147</v>
      </c>
      <c r="B114" s="170"/>
      <c r="C114" s="170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70" t="s">
        <v>151</v>
      </c>
      <c r="B117" s="170"/>
      <c r="C117" s="170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70" t="s">
        <v>152</v>
      </c>
      <c r="B118" s="170"/>
      <c r="C118" s="170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71" t="s">
        <v>159</v>
      </c>
      <c r="B123" s="172"/>
      <c r="C123" s="173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70" t="s">
        <v>160</v>
      </c>
      <c r="B124" s="170"/>
      <c r="C124" s="170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74" t="s">
        <v>161</v>
      </c>
      <c r="B125" s="174"/>
      <c r="C125" s="174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68" t="s">
        <v>162</v>
      </c>
      <c r="B127" s="168"/>
      <c r="C127" s="168"/>
      <c r="D127" s="73"/>
      <c r="E127" s="168"/>
      <c r="F127" s="168"/>
      <c r="G127" s="168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70" t="s">
        <v>11</v>
      </c>
      <c r="B7" s="170"/>
      <c r="C7" s="170"/>
      <c r="D7" s="170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70" t="s">
        <v>18</v>
      </c>
      <c r="B13" s="170"/>
      <c r="C13" s="170"/>
      <c r="D13" s="170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70" t="s">
        <v>26</v>
      </c>
      <c r="B20" s="170"/>
      <c r="C20" s="170"/>
      <c r="D20" s="170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70" t="s">
        <v>30</v>
      </c>
      <c r="B23" s="170"/>
      <c r="C23" s="170"/>
      <c r="D23" s="170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70" t="s">
        <v>34</v>
      </c>
      <c r="B26" s="170"/>
      <c r="C26" s="170"/>
      <c r="D26" s="170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71" t="s">
        <v>118</v>
      </c>
      <c r="B92" s="172"/>
      <c r="C92" s="172"/>
      <c r="D92" s="172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71" t="s">
        <v>122</v>
      </c>
      <c r="B95" s="172"/>
      <c r="C95" s="172"/>
      <c r="D95" s="172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71" t="s">
        <v>126</v>
      </c>
      <c r="B98" s="172"/>
      <c r="C98" s="172"/>
      <c r="D98" s="172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71" t="s">
        <v>132</v>
      </c>
      <c r="B103" s="172"/>
      <c r="C103" s="172"/>
      <c r="D103" s="172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71" t="s">
        <v>159</v>
      </c>
      <c r="B123" s="172"/>
      <c r="C123" s="172"/>
      <c r="D123" s="172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70" t="s">
        <v>11</v>
      </c>
      <c r="B7" s="170"/>
      <c r="C7" s="170"/>
      <c r="D7" s="170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70" t="s">
        <v>18</v>
      </c>
      <c r="B13" s="170"/>
      <c r="C13" s="170"/>
      <c r="D13" s="170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70" t="s">
        <v>26</v>
      </c>
      <c r="B20" s="170"/>
      <c r="C20" s="170"/>
      <c r="D20" s="170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70" t="s">
        <v>30</v>
      </c>
      <c r="B23" s="170"/>
      <c r="C23" s="170"/>
      <c r="D23" s="170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70" t="s">
        <v>34</v>
      </c>
      <c r="B26" s="170"/>
      <c r="C26" s="170"/>
      <c r="D26" s="170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70" t="s">
        <v>38</v>
      </c>
      <c r="B29" s="170"/>
      <c r="C29" s="170"/>
      <c r="D29" s="170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76" t="s">
        <v>45</v>
      </c>
      <c r="B35" s="176"/>
      <c r="C35" s="176"/>
      <c r="D35" s="176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70" t="s">
        <v>46</v>
      </c>
      <c r="B36" s="170"/>
      <c r="C36" s="170"/>
      <c r="D36" s="170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70" t="s">
        <v>54</v>
      </c>
      <c r="B42" s="170"/>
      <c r="C42" s="170"/>
      <c r="D42" s="170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70" t="s">
        <v>57</v>
      </c>
      <c r="B44" s="170"/>
      <c r="C44" s="170"/>
      <c r="D44" s="170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70" t="s">
        <v>64</v>
      </c>
      <c r="B50" s="170"/>
      <c r="C50" s="170"/>
      <c r="D50" s="170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70" t="s">
        <v>71</v>
      </c>
      <c r="B56" s="170"/>
      <c r="C56" s="170"/>
      <c r="D56" s="170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70" t="s">
        <v>77</v>
      </c>
      <c r="B61" s="170"/>
      <c r="C61" s="170"/>
      <c r="D61" s="170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70" t="s">
        <v>81</v>
      </c>
      <c r="B64" s="170"/>
      <c r="C64" s="170"/>
      <c r="D64" s="170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70" t="s">
        <v>82</v>
      </c>
      <c r="B65" s="170"/>
      <c r="C65" s="170"/>
      <c r="D65" s="170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70" t="s">
        <v>90</v>
      </c>
      <c r="B71" s="170"/>
      <c r="C71" s="170"/>
      <c r="D71" s="170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75" t="s">
        <v>91</v>
      </c>
      <c r="B72" s="175"/>
      <c r="C72" s="175"/>
      <c r="D72" s="175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70" t="s">
        <v>95</v>
      </c>
      <c r="B74" s="170"/>
      <c r="C74" s="170"/>
      <c r="D74" s="170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70" t="s">
        <v>99</v>
      </c>
      <c r="B77" s="170"/>
      <c r="C77" s="170"/>
      <c r="D77" s="170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70" t="s">
        <v>104</v>
      </c>
      <c r="B81" s="170"/>
      <c r="C81" s="170"/>
      <c r="D81" s="170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70" t="s">
        <v>108</v>
      </c>
      <c r="B84" s="170"/>
      <c r="C84" s="170"/>
      <c r="D84" s="170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70" t="s">
        <v>113</v>
      </c>
      <c r="B88" s="170"/>
      <c r="C88" s="170"/>
      <c r="D88" s="170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71" t="s">
        <v>118</v>
      </c>
      <c r="B92" s="172"/>
      <c r="C92" s="172"/>
      <c r="D92" s="172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71" t="s">
        <v>122</v>
      </c>
      <c r="B95" s="172"/>
      <c r="C95" s="172"/>
      <c r="D95" s="172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71" t="s">
        <v>126</v>
      </c>
      <c r="B98" s="172"/>
      <c r="C98" s="172"/>
      <c r="D98" s="172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71" t="s">
        <v>132</v>
      </c>
      <c r="B103" s="172"/>
      <c r="C103" s="172"/>
      <c r="D103" s="172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70" t="s">
        <v>133</v>
      </c>
      <c r="B104" s="170"/>
      <c r="C104" s="170"/>
      <c r="D104" s="170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70" t="s">
        <v>138</v>
      </c>
      <c r="B107" s="170"/>
      <c r="C107" s="170"/>
      <c r="D107" s="170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70" t="s">
        <v>143</v>
      </c>
      <c r="B111" s="170"/>
      <c r="C111" s="170"/>
      <c r="D111" s="170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70" t="s">
        <v>147</v>
      </c>
      <c r="B114" s="170"/>
      <c r="C114" s="170"/>
      <c r="D114" s="170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70" t="s">
        <v>151</v>
      </c>
      <c r="B117" s="170"/>
      <c r="C117" s="170"/>
      <c r="D117" s="170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70" t="s">
        <v>152</v>
      </c>
      <c r="B118" s="170"/>
      <c r="C118" s="170"/>
      <c r="D118" s="170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71" t="s">
        <v>159</v>
      </c>
      <c r="B123" s="172"/>
      <c r="C123" s="172"/>
      <c r="D123" s="172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275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70" t="s">
        <v>11</v>
      </c>
      <c r="B7" s="170"/>
      <c r="C7" s="170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70" t="s">
        <v>18</v>
      </c>
      <c r="B13" s="170"/>
      <c r="C13" s="170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70" t="s">
        <v>26</v>
      </c>
      <c r="B20" s="170"/>
      <c r="C20" s="170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70" t="s">
        <v>30</v>
      </c>
      <c r="B23" s="170"/>
      <c r="C23" s="170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70" t="s">
        <v>34</v>
      </c>
      <c r="B26" s="170"/>
      <c r="C26" s="170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70" t="s">
        <v>38</v>
      </c>
      <c r="B29" s="170"/>
      <c r="C29" s="170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76" t="s">
        <v>45</v>
      </c>
      <c r="B35" s="176"/>
      <c r="C35" s="176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70" t="s">
        <v>46</v>
      </c>
      <c r="B36" s="170"/>
      <c r="C36" s="170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70" t="s">
        <v>54</v>
      </c>
      <c r="B42" s="170"/>
      <c r="C42" s="170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70" t="s">
        <v>57</v>
      </c>
      <c r="B44" s="170"/>
      <c r="C44" s="170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70" t="s">
        <v>64</v>
      </c>
      <c r="B50" s="170"/>
      <c r="C50" s="170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70" t="s">
        <v>71</v>
      </c>
      <c r="B56" s="170"/>
      <c r="C56" s="170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70" t="s">
        <v>77</v>
      </c>
      <c r="B61" s="170"/>
      <c r="C61" s="170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70" t="s">
        <v>81</v>
      </c>
      <c r="B64" s="170"/>
      <c r="C64" s="170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70" t="s">
        <v>82</v>
      </c>
      <c r="B65" s="170"/>
      <c r="C65" s="170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75" t="s">
        <v>91</v>
      </c>
      <c r="B72" s="175"/>
      <c r="C72" s="175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70" t="s">
        <v>95</v>
      </c>
      <c r="B74" s="170"/>
      <c r="C74" s="170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70" t="s">
        <v>99</v>
      </c>
      <c r="B77" s="170"/>
      <c r="C77" s="170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70" t="s">
        <v>104</v>
      </c>
      <c r="B81" s="170"/>
      <c r="C81" s="170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70" t="s">
        <v>108</v>
      </c>
      <c r="B84" s="170"/>
      <c r="C84" s="170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70" t="s">
        <v>113</v>
      </c>
      <c r="B88" s="170"/>
      <c r="C88" s="170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71" t="s">
        <v>118</v>
      </c>
      <c r="B92" s="172"/>
      <c r="C92" s="173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71" t="s">
        <v>122</v>
      </c>
      <c r="B95" s="172"/>
      <c r="C95" s="173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71" t="s">
        <v>126</v>
      </c>
      <c r="B98" s="172"/>
      <c r="C98" s="173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71" t="s">
        <v>132</v>
      </c>
      <c r="B103" s="172"/>
      <c r="C103" s="173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70" t="s">
        <v>133</v>
      </c>
      <c r="B104" s="170"/>
      <c r="C104" s="170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70" t="s">
        <v>138</v>
      </c>
      <c r="B107" s="170"/>
      <c r="C107" s="170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70" t="s">
        <v>143</v>
      </c>
      <c r="B111" s="170"/>
      <c r="C111" s="170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70" t="s">
        <v>147</v>
      </c>
      <c r="B114" s="170"/>
      <c r="C114" s="170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70" t="s">
        <v>151</v>
      </c>
      <c r="B117" s="170"/>
      <c r="C117" s="170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70" t="s">
        <v>152</v>
      </c>
      <c r="B118" s="170"/>
      <c r="C118" s="170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71" t="s">
        <v>159</v>
      </c>
      <c r="B123" s="172"/>
      <c r="C123" s="173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70" t="s">
        <v>160</v>
      </c>
      <c r="B124" s="170"/>
      <c r="C124" s="170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74" t="s">
        <v>161</v>
      </c>
      <c r="B125" s="174"/>
      <c r="C125" s="174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68" t="s">
        <v>162</v>
      </c>
      <c r="B127" s="168"/>
      <c r="C127" s="168"/>
      <c r="D127" s="82"/>
      <c r="E127" s="168"/>
      <c r="F127" s="168"/>
      <c r="G127" s="168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70" t="s">
        <v>11</v>
      </c>
      <c r="B7" s="170"/>
      <c r="C7" s="170"/>
      <c r="D7" s="170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70" t="s">
        <v>18</v>
      </c>
      <c r="B13" s="170"/>
      <c r="C13" s="170"/>
      <c r="D13" s="170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70" t="s">
        <v>26</v>
      </c>
      <c r="B20" s="170"/>
      <c r="C20" s="170"/>
      <c r="D20" s="170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70" t="s">
        <v>30</v>
      </c>
      <c r="B23" s="170"/>
      <c r="C23" s="170"/>
      <c r="D23" s="170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70" t="s">
        <v>34</v>
      </c>
      <c r="B26" s="170"/>
      <c r="C26" s="170"/>
      <c r="D26" s="170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71" t="s">
        <v>118</v>
      </c>
      <c r="B92" s="172"/>
      <c r="C92" s="172"/>
      <c r="D92" s="172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71" t="s">
        <v>122</v>
      </c>
      <c r="B95" s="172"/>
      <c r="C95" s="172"/>
      <c r="D95" s="172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71" t="s">
        <v>126</v>
      </c>
      <c r="B98" s="172"/>
      <c r="C98" s="172"/>
      <c r="D98" s="172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71" t="s">
        <v>132</v>
      </c>
      <c r="B103" s="172"/>
      <c r="C103" s="172"/>
      <c r="D103" s="172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71" t="s">
        <v>159</v>
      </c>
      <c r="B123" s="172"/>
      <c r="C123" s="172"/>
      <c r="D123" s="172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70" t="s">
        <v>11</v>
      </c>
      <c r="B7" s="170"/>
      <c r="C7" s="170"/>
      <c r="D7" s="170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70" t="s">
        <v>18</v>
      </c>
      <c r="B13" s="170"/>
      <c r="C13" s="170"/>
      <c r="D13" s="170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70" t="s">
        <v>26</v>
      </c>
      <c r="B20" s="170"/>
      <c r="C20" s="170"/>
      <c r="D20" s="170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70" t="s">
        <v>30</v>
      </c>
      <c r="B23" s="170"/>
      <c r="C23" s="170"/>
      <c r="D23" s="170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70" t="s">
        <v>34</v>
      </c>
      <c r="B26" s="170"/>
      <c r="C26" s="170"/>
      <c r="D26" s="170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71" t="s">
        <v>118</v>
      </c>
      <c r="B92" s="172"/>
      <c r="C92" s="172"/>
      <c r="D92" s="172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71" t="s">
        <v>122</v>
      </c>
      <c r="B95" s="172"/>
      <c r="C95" s="172"/>
      <c r="D95" s="172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71" t="s">
        <v>126</v>
      </c>
      <c r="B98" s="172"/>
      <c r="C98" s="172"/>
      <c r="D98" s="172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71" t="s">
        <v>132</v>
      </c>
      <c r="B103" s="172"/>
      <c r="C103" s="172"/>
      <c r="D103" s="172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71" t="s">
        <v>159</v>
      </c>
      <c r="B123" s="172"/>
      <c r="C123" s="172"/>
      <c r="D123" s="172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278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70" t="s">
        <v>11</v>
      </c>
      <c r="B7" s="170"/>
      <c r="C7" s="170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70" t="s">
        <v>18</v>
      </c>
      <c r="B13" s="170"/>
      <c r="C13" s="170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70" t="s">
        <v>26</v>
      </c>
      <c r="B20" s="170"/>
      <c r="C20" s="170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70" t="s">
        <v>30</v>
      </c>
      <c r="B23" s="170"/>
      <c r="C23" s="170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70" t="s">
        <v>34</v>
      </c>
      <c r="B26" s="170"/>
      <c r="C26" s="170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70" t="s">
        <v>38</v>
      </c>
      <c r="B29" s="170"/>
      <c r="C29" s="170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76" t="s">
        <v>45</v>
      </c>
      <c r="B35" s="176"/>
      <c r="C35" s="176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70" t="s">
        <v>46</v>
      </c>
      <c r="B36" s="170"/>
      <c r="C36" s="170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70" t="s">
        <v>57</v>
      </c>
      <c r="B44" s="170"/>
      <c r="C44" s="170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70" t="s">
        <v>64</v>
      </c>
      <c r="B50" s="170"/>
      <c r="C50" s="170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70" t="s">
        <v>71</v>
      </c>
      <c r="B56" s="170"/>
      <c r="C56" s="170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70" t="s">
        <v>77</v>
      </c>
      <c r="B61" s="170"/>
      <c r="C61" s="170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70" t="s">
        <v>81</v>
      </c>
      <c r="B64" s="170"/>
      <c r="C64" s="170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70" t="s">
        <v>82</v>
      </c>
      <c r="B65" s="170"/>
      <c r="C65" s="170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75" t="s">
        <v>91</v>
      </c>
      <c r="B72" s="175"/>
      <c r="C72" s="175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70" t="s">
        <v>95</v>
      </c>
      <c r="B74" s="170"/>
      <c r="C74" s="170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70" t="s">
        <v>99</v>
      </c>
      <c r="B77" s="170"/>
      <c r="C77" s="170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70" t="s">
        <v>104</v>
      </c>
      <c r="B81" s="170"/>
      <c r="C81" s="170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70" t="s">
        <v>108</v>
      </c>
      <c r="B84" s="170"/>
      <c r="C84" s="170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70" t="s">
        <v>113</v>
      </c>
      <c r="B88" s="170"/>
      <c r="C88" s="170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71" t="s">
        <v>118</v>
      </c>
      <c r="B92" s="172"/>
      <c r="C92" s="173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71" t="s">
        <v>122</v>
      </c>
      <c r="B95" s="172"/>
      <c r="C95" s="173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71" t="s">
        <v>126</v>
      </c>
      <c r="B98" s="172"/>
      <c r="C98" s="173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71" t="s">
        <v>132</v>
      </c>
      <c r="B103" s="172"/>
      <c r="C103" s="173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70" t="s">
        <v>133</v>
      </c>
      <c r="B104" s="170"/>
      <c r="C104" s="170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70" t="s">
        <v>138</v>
      </c>
      <c r="B107" s="170"/>
      <c r="C107" s="170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70" t="s">
        <v>143</v>
      </c>
      <c r="B111" s="170"/>
      <c r="C111" s="170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70" t="s">
        <v>147</v>
      </c>
      <c r="B114" s="170"/>
      <c r="C114" s="170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70" t="s">
        <v>151</v>
      </c>
      <c r="B117" s="170"/>
      <c r="C117" s="170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70" t="s">
        <v>152</v>
      </c>
      <c r="B118" s="170"/>
      <c r="C118" s="170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71" t="s">
        <v>159</v>
      </c>
      <c r="B123" s="172"/>
      <c r="C123" s="173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70" t="s">
        <v>160</v>
      </c>
      <c r="B124" s="170"/>
      <c r="C124" s="170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74" t="s">
        <v>161</v>
      </c>
      <c r="B125" s="174"/>
      <c r="C125" s="174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68" t="s">
        <v>162</v>
      </c>
      <c r="B127" s="168"/>
      <c r="C127" s="168"/>
      <c r="D127" s="91"/>
      <c r="E127" s="168"/>
      <c r="F127" s="168"/>
      <c r="G127" s="168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281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70" t="s">
        <v>11</v>
      </c>
      <c r="B7" s="170"/>
      <c r="C7" s="170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70" t="s">
        <v>18</v>
      </c>
      <c r="B13" s="170"/>
      <c r="C13" s="170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70" t="s">
        <v>26</v>
      </c>
      <c r="B20" s="170"/>
      <c r="C20" s="170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70" t="s">
        <v>30</v>
      </c>
      <c r="B23" s="170"/>
      <c r="C23" s="170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70" t="s">
        <v>34</v>
      </c>
      <c r="B26" s="170"/>
      <c r="C26" s="170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70" t="s">
        <v>38</v>
      </c>
      <c r="B29" s="170"/>
      <c r="C29" s="170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76" t="s">
        <v>45</v>
      </c>
      <c r="B35" s="176"/>
      <c r="C35" s="176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70" t="s">
        <v>46</v>
      </c>
      <c r="B36" s="170"/>
      <c r="C36" s="170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70" t="s">
        <v>54</v>
      </c>
      <c r="B42" s="170"/>
      <c r="C42" s="170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70" t="s">
        <v>57</v>
      </c>
      <c r="B44" s="170"/>
      <c r="C44" s="170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70" t="s">
        <v>64</v>
      </c>
      <c r="B50" s="170"/>
      <c r="C50" s="170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70" t="s">
        <v>71</v>
      </c>
      <c r="B56" s="170"/>
      <c r="C56" s="170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70" t="s">
        <v>77</v>
      </c>
      <c r="B61" s="170"/>
      <c r="C61" s="170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70" t="s">
        <v>81</v>
      </c>
      <c r="B64" s="170"/>
      <c r="C64" s="170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70" t="s">
        <v>82</v>
      </c>
      <c r="B65" s="170"/>
      <c r="C65" s="170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75" t="s">
        <v>91</v>
      </c>
      <c r="B72" s="175"/>
      <c r="C72" s="175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70" t="s">
        <v>95</v>
      </c>
      <c r="B74" s="170"/>
      <c r="C74" s="170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70" t="s">
        <v>99</v>
      </c>
      <c r="B77" s="170"/>
      <c r="C77" s="170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70" t="s">
        <v>104</v>
      </c>
      <c r="B81" s="170"/>
      <c r="C81" s="170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70" t="s">
        <v>108</v>
      </c>
      <c r="B84" s="170"/>
      <c r="C84" s="170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70" t="s">
        <v>113</v>
      </c>
      <c r="B88" s="170"/>
      <c r="C88" s="170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71" t="s">
        <v>118</v>
      </c>
      <c r="B92" s="172"/>
      <c r="C92" s="173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71" t="s">
        <v>122</v>
      </c>
      <c r="B95" s="172"/>
      <c r="C95" s="173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71" t="s">
        <v>126</v>
      </c>
      <c r="B98" s="172"/>
      <c r="C98" s="173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71" t="s">
        <v>132</v>
      </c>
      <c r="B103" s="172"/>
      <c r="C103" s="173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70" t="s">
        <v>133</v>
      </c>
      <c r="B104" s="170"/>
      <c r="C104" s="170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70" t="s">
        <v>138</v>
      </c>
      <c r="B107" s="170"/>
      <c r="C107" s="170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70" t="s">
        <v>143</v>
      </c>
      <c r="B111" s="170"/>
      <c r="C111" s="170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70" t="s">
        <v>147</v>
      </c>
      <c r="B114" s="170"/>
      <c r="C114" s="170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70" t="s">
        <v>151</v>
      </c>
      <c r="B117" s="170"/>
      <c r="C117" s="170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70" t="s">
        <v>152</v>
      </c>
      <c r="B118" s="170"/>
      <c r="C118" s="170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71" t="s">
        <v>159</v>
      </c>
      <c r="B123" s="172"/>
      <c r="C123" s="173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70" t="s">
        <v>160</v>
      </c>
      <c r="B124" s="170"/>
      <c r="C124" s="170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74" t="s">
        <v>161</v>
      </c>
      <c r="B125" s="174"/>
      <c r="C125" s="174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68" t="s">
        <v>162</v>
      </c>
      <c r="B127" s="168"/>
      <c r="C127" s="168"/>
      <c r="D127" s="102"/>
      <c r="E127" s="168"/>
      <c r="F127" s="168"/>
      <c r="G127" s="168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70" t="s">
        <v>11</v>
      </c>
      <c r="B7" s="170"/>
      <c r="C7" s="170"/>
      <c r="D7" s="170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70" t="s">
        <v>18</v>
      </c>
      <c r="B13" s="170"/>
      <c r="C13" s="170"/>
      <c r="D13" s="170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70" t="s">
        <v>26</v>
      </c>
      <c r="B20" s="170"/>
      <c r="C20" s="170"/>
      <c r="D20" s="170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70" t="s">
        <v>30</v>
      </c>
      <c r="B23" s="170"/>
      <c r="C23" s="170"/>
      <c r="D23" s="170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70" t="s">
        <v>34</v>
      </c>
      <c r="B26" s="170"/>
      <c r="C26" s="170"/>
      <c r="D26" s="170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71" t="s">
        <v>118</v>
      </c>
      <c r="B92" s="172"/>
      <c r="C92" s="172"/>
      <c r="D92" s="172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71" t="s">
        <v>122</v>
      </c>
      <c r="B95" s="172"/>
      <c r="C95" s="172"/>
      <c r="D95" s="172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71" t="s">
        <v>126</v>
      </c>
      <c r="B98" s="172"/>
      <c r="C98" s="172"/>
      <c r="D98" s="172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71" t="s">
        <v>132</v>
      </c>
      <c r="B103" s="172"/>
      <c r="C103" s="172"/>
      <c r="D103" s="172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71" t="s">
        <v>159</v>
      </c>
      <c r="B123" s="172"/>
      <c r="C123" s="172"/>
      <c r="D123" s="172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283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70" t="s">
        <v>11</v>
      </c>
      <c r="B7" s="170"/>
      <c r="C7" s="170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70" t="s">
        <v>18</v>
      </c>
      <c r="B13" s="170"/>
      <c r="C13" s="170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70" t="s">
        <v>26</v>
      </c>
      <c r="B20" s="170"/>
      <c r="C20" s="170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70" t="s">
        <v>30</v>
      </c>
      <c r="B23" s="170"/>
      <c r="C23" s="170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70" t="s">
        <v>34</v>
      </c>
      <c r="B26" s="170"/>
      <c r="C26" s="170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70" t="s">
        <v>38</v>
      </c>
      <c r="B29" s="170"/>
      <c r="C29" s="170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76" t="s">
        <v>45</v>
      </c>
      <c r="B35" s="176"/>
      <c r="C35" s="176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70" t="s">
        <v>46</v>
      </c>
      <c r="B36" s="170"/>
      <c r="C36" s="170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70" t="s">
        <v>57</v>
      </c>
      <c r="B44" s="170"/>
      <c r="C44" s="170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70" t="s">
        <v>64</v>
      </c>
      <c r="B50" s="170"/>
      <c r="C50" s="170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70" t="s">
        <v>71</v>
      </c>
      <c r="B56" s="170"/>
      <c r="C56" s="170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70" t="s">
        <v>77</v>
      </c>
      <c r="B61" s="170"/>
      <c r="C61" s="170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70" t="s">
        <v>81</v>
      </c>
      <c r="B64" s="170"/>
      <c r="C64" s="170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70" t="s">
        <v>82</v>
      </c>
      <c r="B65" s="170"/>
      <c r="C65" s="170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75" t="s">
        <v>91</v>
      </c>
      <c r="B72" s="175"/>
      <c r="C72" s="175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70" t="s">
        <v>95</v>
      </c>
      <c r="B74" s="170"/>
      <c r="C74" s="170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70" t="s">
        <v>99</v>
      </c>
      <c r="B77" s="170"/>
      <c r="C77" s="170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70" t="s">
        <v>104</v>
      </c>
      <c r="B81" s="170"/>
      <c r="C81" s="170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70" t="s">
        <v>108</v>
      </c>
      <c r="B84" s="170"/>
      <c r="C84" s="170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70" t="s">
        <v>113</v>
      </c>
      <c r="B88" s="170"/>
      <c r="C88" s="170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71" t="s">
        <v>118</v>
      </c>
      <c r="B92" s="172"/>
      <c r="C92" s="173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71" t="s">
        <v>122</v>
      </c>
      <c r="B95" s="172"/>
      <c r="C95" s="173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71" t="s">
        <v>126</v>
      </c>
      <c r="B98" s="172"/>
      <c r="C98" s="173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71" t="s">
        <v>132</v>
      </c>
      <c r="B103" s="172"/>
      <c r="C103" s="173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70" t="s">
        <v>133</v>
      </c>
      <c r="B104" s="170"/>
      <c r="C104" s="170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70" t="s">
        <v>138</v>
      </c>
      <c r="B107" s="170"/>
      <c r="C107" s="170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70" t="s">
        <v>143</v>
      </c>
      <c r="B111" s="170"/>
      <c r="C111" s="170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70" t="s">
        <v>147</v>
      </c>
      <c r="B114" s="170"/>
      <c r="C114" s="170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70" t="s">
        <v>151</v>
      </c>
      <c r="B117" s="170"/>
      <c r="C117" s="170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70" t="s">
        <v>152</v>
      </c>
      <c r="B118" s="170"/>
      <c r="C118" s="170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71" t="s">
        <v>159</v>
      </c>
      <c r="B123" s="172"/>
      <c r="C123" s="173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70" t="s">
        <v>160</v>
      </c>
      <c r="B124" s="170"/>
      <c r="C124" s="170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74" t="s">
        <v>161</v>
      </c>
      <c r="B125" s="174"/>
      <c r="C125" s="174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68" t="s">
        <v>162</v>
      </c>
      <c r="B127" s="168"/>
      <c r="C127" s="168"/>
      <c r="D127" s="110"/>
      <c r="E127" s="168"/>
      <c r="F127" s="168"/>
      <c r="G127" s="168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71" t="s">
        <v>118</v>
      </c>
      <c r="B92" s="172"/>
      <c r="C92" s="172"/>
      <c r="D92" s="172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71" t="s">
        <v>122</v>
      </c>
      <c r="B95" s="172"/>
      <c r="C95" s="172"/>
      <c r="D95" s="172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71" t="s">
        <v>126</v>
      </c>
      <c r="B98" s="172"/>
      <c r="C98" s="172"/>
      <c r="D98" s="172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71" t="s">
        <v>132</v>
      </c>
      <c r="B103" s="172"/>
      <c r="C103" s="172"/>
      <c r="D103" s="172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71" t="s">
        <v>159</v>
      </c>
      <c r="B123" s="172"/>
      <c r="C123" s="172"/>
      <c r="D123" s="172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270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70" t="s">
        <v>11</v>
      </c>
      <c r="B7" s="170"/>
      <c r="C7" s="170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70" t="s">
        <v>18</v>
      </c>
      <c r="B13" s="170"/>
      <c r="C13" s="170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70" t="s">
        <v>26</v>
      </c>
      <c r="B20" s="170"/>
      <c r="C20" s="170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70" t="s">
        <v>30</v>
      </c>
      <c r="B23" s="170"/>
      <c r="C23" s="170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70" t="s">
        <v>34</v>
      </c>
      <c r="B26" s="170"/>
      <c r="C26" s="170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70" t="s">
        <v>38</v>
      </c>
      <c r="B29" s="170"/>
      <c r="C29" s="170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76" t="s">
        <v>45</v>
      </c>
      <c r="B35" s="176"/>
      <c r="C35" s="176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70" t="s">
        <v>46</v>
      </c>
      <c r="B36" s="170"/>
      <c r="C36" s="170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70" t="s">
        <v>57</v>
      </c>
      <c r="B44" s="170"/>
      <c r="C44" s="170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70" t="s">
        <v>64</v>
      </c>
      <c r="B50" s="170"/>
      <c r="C50" s="170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70" t="s">
        <v>71</v>
      </c>
      <c r="B56" s="170"/>
      <c r="C56" s="170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70" t="s">
        <v>77</v>
      </c>
      <c r="B61" s="170"/>
      <c r="C61" s="170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70" t="s">
        <v>81</v>
      </c>
      <c r="B64" s="170"/>
      <c r="C64" s="170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70" t="s">
        <v>82</v>
      </c>
      <c r="B65" s="170"/>
      <c r="C65" s="170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75" t="s">
        <v>91</v>
      </c>
      <c r="B72" s="175"/>
      <c r="C72" s="175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70" t="s">
        <v>95</v>
      </c>
      <c r="B74" s="170"/>
      <c r="C74" s="170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70" t="s">
        <v>99</v>
      </c>
      <c r="B77" s="170"/>
      <c r="C77" s="170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70" t="s">
        <v>104</v>
      </c>
      <c r="B81" s="170"/>
      <c r="C81" s="170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70" t="s">
        <v>108</v>
      </c>
      <c r="B84" s="170"/>
      <c r="C84" s="170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70" t="s">
        <v>113</v>
      </c>
      <c r="B88" s="170"/>
      <c r="C88" s="170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71" t="s">
        <v>118</v>
      </c>
      <c r="B92" s="172"/>
      <c r="C92" s="173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71" t="s">
        <v>122</v>
      </c>
      <c r="B95" s="172"/>
      <c r="C95" s="173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71" t="s">
        <v>126</v>
      </c>
      <c r="B98" s="172"/>
      <c r="C98" s="173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71" t="s">
        <v>132</v>
      </c>
      <c r="B103" s="172"/>
      <c r="C103" s="173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70" t="s">
        <v>133</v>
      </c>
      <c r="B104" s="170"/>
      <c r="C104" s="170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70" t="s">
        <v>138</v>
      </c>
      <c r="B107" s="170"/>
      <c r="C107" s="170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70" t="s">
        <v>143</v>
      </c>
      <c r="B111" s="170"/>
      <c r="C111" s="170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70" t="s">
        <v>147</v>
      </c>
      <c r="B114" s="170"/>
      <c r="C114" s="170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70" t="s">
        <v>151</v>
      </c>
      <c r="B117" s="170"/>
      <c r="C117" s="170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70" t="s">
        <v>152</v>
      </c>
      <c r="B118" s="170"/>
      <c r="C118" s="170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71" t="s">
        <v>159</v>
      </c>
      <c r="B123" s="172"/>
      <c r="C123" s="173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70" t="s">
        <v>160</v>
      </c>
      <c r="B124" s="170"/>
      <c r="C124" s="170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74" t="s">
        <v>161</v>
      </c>
      <c r="B125" s="174"/>
      <c r="C125" s="174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68" t="s">
        <v>162</v>
      </c>
      <c r="B127" s="168"/>
      <c r="C127" s="168"/>
      <c r="D127" s="113"/>
      <c r="E127" s="168"/>
      <c r="F127" s="168"/>
      <c r="G127" s="168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7" t="s">
        <v>286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70" t="s">
        <v>11</v>
      </c>
      <c r="B7" s="170"/>
      <c r="C7" s="170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70" t="s">
        <v>18</v>
      </c>
      <c r="B13" s="170"/>
      <c r="C13" s="170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70" t="s">
        <v>26</v>
      </c>
      <c r="B20" s="170"/>
      <c r="C20" s="170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70" t="s">
        <v>30</v>
      </c>
      <c r="B23" s="170"/>
      <c r="C23" s="170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70" t="s">
        <v>34</v>
      </c>
      <c r="B26" s="170"/>
      <c r="C26" s="170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70" t="s">
        <v>38</v>
      </c>
      <c r="B29" s="170"/>
      <c r="C29" s="170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76" t="s">
        <v>45</v>
      </c>
      <c r="B35" s="176"/>
      <c r="C35" s="176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70" t="s">
        <v>46</v>
      </c>
      <c r="B36" s="170"/>
      <c r="C36" s="170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70" t="s">
        <v>57</v>
      </c>
      <c r="B44" s="170"/>
      <c r="C44" s="170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70" t="s">
        <v>64</v>
      </c>
      <c r="B50" s="170"/>
      <c r="C50" s="170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70" t="s">
        <v>71</v>
      </c>
      <c r="B56" s="170"/>
      <c r="C56" s="170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70" t="s">
        <v>77</v>
      </c>
      <c r="B61" s="170"/>
      <c r="C61" s="170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70" t="s">
        <v>81</v>
      </c>
      <c r="B64" s="170"/>
      <c r="C64" s="170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70" t="s">
        <v>82</v>
      </c>
      <c r="B65" s="170"/>
      <c r="C65" s="170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75" t="s">
        <v>91</v>
      </c>
      <c r="B72" s="175"/>
      <c r="C72" s="175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70" t="s">
        <v>95</v>
      </c>
      <c r="B74" s="170"/>
      <c r="C74" s="170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70" t="s">
        <v>99</v>
      </c>
      <c r="B77" s="170"/>
      <c r="C77" s="170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70" t="s">
        <v>104</v>
      </c>
      <c r="B81" s="170"/>
      <c r="C81" s="170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70" t="s">
        <v>108</v>
      </c>
      <c r="B84" s="170"/>
      <c r="C84" s="170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70" t="s">
        <v>113</v>
      </c>
      <c r="B88" s="170"/>
      <c r="C88" s="170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71" t="s">
        <v>118</v>
      </c>
      <c r="B92" s="172"/>
      <c r="C92" s="173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71" t="s">
        <v>122</v>
      </c>
      <c r="B95" s="172"/>
      <c r="C95" s="173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71" t="s">
        <v>126</v>
      </c>
      <c r="B98" s="172"/>
      <c r="C98" s="173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71" t="s">
        <v>132</v>
      </c>
      <c r="B103" s="172"/>
      <c r="C103" s="173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70" t="s">
        <v>133</v>
      </c>
      <c r="B104" s="170"/>
      <c r="C104" s="170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70" t="s">
        <v>138</v>
      </c>
      <c r="B107" s="170"/>
      <c r="C107" s="170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70" t="s">
        <v>143</v>
      </c>
      <c r="B111" s="170"/>
      <c r="C111" s="170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70" t="s">
        <v>147</v>
      </c>
      <c r="B114" s="170"/>
      <c r="C114" s="170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70" t="s">
        <v>151</v>
      </c>
      <c r="B117" s="170"/>
      <c r="C117" s="170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70" t="s">
        <v>152</v>
      </c>
      <c r="B118" s="170"/>
      <c r="C118" s="170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71" t="s">
        <v>159</v>
      </c>
      <c r="B123" s="172"/>
      <c r="C123" s="173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70" t="s">
        <v>160</v>
      </c>
      <c r="B124" s="170"/>
      <c r="C124" s="170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74" t="s">
        <v>161</v>
      </c>
      <c r="B125" s="174"/>
      <c r="C125" s="174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68" t="s">
        <v>162</v>
      </c>
      <c r="B127" s="168"/>
      <c r="C127" s="168"/>
      <c r="D127" s="124"/>
      <c r="E127" s="168"/>
      <c r="F127" s="168"/>
      <c r="G127" s="168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77" t="s">
        <v>292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70" t="s">
        <v>11</v>
      </c>
      <c r="B7" s="170"/>
      <c r="C7" s="170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70" t="s">
        <v>18</v>
      </c>
      <c r="B13" s="170"/>
      <c r="C13" s="170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70" t="s">
        <v>26</v>
      </c>
      <c r="B20" s="170"/>
      <c r="C20" s="170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70" t="s">
        <v>30</v>
      </c>
      <c r="B23" s="170"/>
      <c r="C23" s="170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70" t="s">
        <v>34</v>
      </c>
      <c r="B26" s="170"/>
      <c r="C26" s="170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70" t="s">
        <v>38</v>
      </c>
      <c r="B29" s="170"/>
      <c r="C29" s="170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76" t="s">
        <v>45</v>
      </c>
      <c r="B35" s="176"/>
      <c r="C35" s="176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70" t="s">
        <v>46</v>
      </c>
      <c r="B36" s="170"/>
      <c r="C36" s="170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70" t="s">
        <v>54</v>
      </c>
      <c r="B42" s="170"/>
      <c r="C42" s="170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70" t="s">
        <v>57</v>
      </c>
      <c r="B44" s="170"/>
      <c r="C44" s="170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70" t="s">
        <v>64</v>
      </c>
      <c r="B50" s="170"/>
      <c r="C50" s="170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70" t="s">
        <v>71</v>
      </c>
      <c r="B56" s="170"/>
      <c r="C56" s="170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70" t="s">
        <v>77</v>
      </c>
      <c r="B61" s="170"/>
      <c r="C61" s="170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70" t="s">
        <v>81</v>
      </c>
      <c r="B64" s="170"/>
      <c r="C64" s="170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70" t="s">
        <v>82</v>
      </c>
      <c r="B65" s="170"/>
      <c r="C65" s="170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75" t="s">
        <v>91</v>
      </c>
      <c r="B72" s="175"/>
      <c r="C72" s="175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70" t="s">
        <v>95</v>
      </c>
      <c r="B74" s="170"/>
      <c r="C74" s="170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70" t="s">
        <v>99</v>
      </c>
      <c r="B77" s="170"/>
      <c r="C77" s="170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70" t="s">
        <v>104</v>
      </c>
      <c r="B81" s="170"/>
      <c r="C81" s="170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70" t="s">
        <v>108</v>
      </c>
      <c r="B84" s="170"/>
      <c r="C84" s="170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70" t="s">
        <v>113</v>
      </c>
      <c r="B88" s="170"/>
      <c r="C88" s="170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71" t="s">
        <v>118</v>
      </c>
      <c r="B92" s="172"/>
      <c r="C92" s="173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71" t="s">
        <v>122</v>
      </c>
      <c r="B95" s="172"/>
      <c r="C95" s="173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71" t="s">
        <v>126</v>
      </c>
      <c r="B98" s="172"/>
      <c r="C98" s="173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71" t="s">
        <v>132</v>
      </c>
      <c r="B103" s="172"/>
      <c r="C103" s="173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70" t="s">
        <v>133</v>
      </c>
      <c r="B104" s="170"/>
      <c r="C104" s="170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70" t="s">
        <v>138</v>
      </c>
      <c r="B107" s="170"/>
      <c r="C107" s="170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70" t="s">
        <v>143</v>
      </c>
      <c r="B111" s="170"/>
      <c r="C111" s="170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70" t="s">
        <v>147</v>
      </c>
      <c r="B114" s="170"/>
      <c r="C114" s="170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70" t="s">
        <v>151</v>
      </c>
      <c r="B117" s="170"/>
      <c r="C117" s="170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70" t="s">
        <v>152</v>
      </c>
      <c r="B118" s="170"/>
      <c r="C118" s="170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71" t="s">
        <v>159</v>
      </c>
      <c r="B123" s="172"/>
      <c r="C123" s="173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70" t="s">
        <v>160</v>
      </c>
      <c r="B124" s="170"/>
      <c r="C124" s="170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74" t="s">
        <v>161</v>
      </c>
      <c r="B125" s="174"/>
      <c r="C125" s="174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68" t="s">
        <v>162</v>
      </c>
      <c r="B127" s="168"/>
      <c r="C127" s="168"/>
      <c r="D127" s="127"/>
      <c r="E127" s="168"/>
      <c r="F127" s="168"/>
      <c r="G127" s="168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7" t="s">
        <v>295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70" t="s">
        <v>11</v>
      </c>
      <c r="B7" s="170"/>
      <c r="C7" s="170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70" t="s">
        <v>18</v>
      </c>
      <c r="B13" s="170"/>
      <c r="C13" s="170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70" t="s">
        <v>26</v>
      </c>
      <c r="B20" s="170"/>
      <c r="C20" s="170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70" t="s">
        <v>30</v>
      </c>
      <c r="B23" s="170"/>
      <c r="C23" s="170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70" t="s">
        <v>34</v>
      </c>
      <c r="B26" s="170"/>
      <c r="C26" s="170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70" t="s">
        <v>38</v>
      </c>
      <c r="B29" s="170"/>
      <c r="C29" s="170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76" t="s">
        <v>45</v>
      </c>
      <c r="B35" s="176"/>
      <c r="C35" s="176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70" t="s">
        <v>46</v>
      </c>
      <c r="B36" s="170"/>
      <c r="C36" s="170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70" t="s">
        <v>57</v>
      </c>
      <c r="B44" s="170"/>
      <c r="C44" s="170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70" t="s">
        <v>64</v>
      </c>
      <c r="B50" s="170"/>
      <c r="C50" s="170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70" t="s">
        <v>71</v>
      </c>
      <c r="B56" s="170"/>
      <c r="C56" s="170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70" t="s">
        <v>77</v>
      </c>
      <c r="B61" s="170"/>
      <c r="C61" s="170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70" t="s">
        <v>81</v>
      </c>
      <c r="B64" s="170"/>
      <c r="C64" s="170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70" t="s">
        <v>82</v>
      </c>
      <c r="B65" s="170"/>
      <c r="C65" s="170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75" t="s">
        <v>91</v>
      </c>
      <c r="B72" s="175"/>
      <c r="C72" s="175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70" t="s">
        <v>95</v>
      </c>
      <c r="B74" s="170"/>
      <c r="C74" s="170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70" t="s">
        <v>99</v>
      </c>
      <c r="B77" s="170"/>
      <c r="C77" s="170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70" t="s">
        <v>104</v>
      </c>
      <c r="B81" s="170"/>
      <c r="C81" s="170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70" t="s">
        <v>108</v>
      </c>
      <c r="B84" s="170"/>
      <c r="C84" s="170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70" t="s">
        <v>113</v>
      </c>
      <c r="B88" s="170"/>
      <c r="C88" s="170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71" t="s">
        <v>118</v>
      </c>
      <c r="B92" s="172"/>
      <c r="C92" s="173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71" t="s">
        <v>122</v>
      </c>
      <c r="B95" s="172"/>
      <c r="C95" s="173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71" t="s">
        <v>126</v>
      </c>
      <c r="B98" s="172"/>
      <c r="C98" s="173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71" t="s">
        <v>132</v>
      </c>
      <c r="B103" s="172"/>
      <c r="C103" s="173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70" t="s">
        <v>133</v>
      </c>
      <c r="B104" s="170"/>
      <c r="C104" s="170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70" t="s">
        <v>138</v>
      </c>
      <c r="B107" s="170"/>
      <c r="C107" s="170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70" t="s">
        <v>143</v>
      </c>
      <c r="B111" s="170"/>
      <c r="C111" s="170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70" t="s">
        <v>147</v>
      </c>
      <c r="B114" s="170"/>
      <c r="C114" s="170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70" t="s">
        <v>151</v>
      </c>
      <c r="B117" s="170"/>
      <c r="C117" s="170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70" t="s">
        <v>152</v>
      </c>
      <c r="B118" s="170"/>
      <c r="C118" s="170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71" t="s">
        <v>159</v>
      </c>
      <c r="B123" s="172"/>
      <c r="C123" s="173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70" t="s">
        <v>160</v>
      </c>
      <c r="B124" s="170"/>
      <c r="C124" s="170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74" t="s">
        <v>161</v>
      </c>
      <c r="B125" s="174"/>
      <c r="C125" s="174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8" t="s">
        <v>162</v>
      </c>
      <c r="B127" s="168"/>
      <c r="C127" s="168"/>
      <c r="D127" s="141"/>
      <c r="E127" s="168"/>
      <c r="F127" s="168"/>
      <c r="G127" s="168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7" t="s">
        <v>296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70" t="s">
        <v>11</v>
      </c>
      <c r="B7" s="170"/>
      <c r="C7" s="170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70" t="s">
        <v>18</v>
      </c>
      <c r="B13" s="170"/>
      <c r="C13" s="170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70" t="s">
        <v>26</v>
      </c>
      <c r="B20" s="170"/>
      <c r="C20" s="170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70" t="s">
        <v>30</v>
      </c>
      <c r="B23" s="170"/>
      <c r="C23" s="170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70" t="s">
        <v>34</v>
      </c>
      <c r="B26" s="170"/>
      <c r="C26" s="170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70" t="s">
        <v>38</v>
      </c>
      <c r="B29" s="170"/>
      <c r="C29" s="170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76" t="s">
        <v>45</v>
      </c>
      <c r="B35" s="176"/>
      <c r="C35" s="176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70" t="s">
        <v>46</v>
      </c>
      <c r="B36" s="170"/>
      <c r="C36" s="170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70" t="s">
        <v>54</v>
      </c>
      <c r="B42" s="170"/>
      <c r="C42" s="170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70" t="s">
        <v>57</v>
      </c>
      <c r="B44" s="170"/>
      <c r="C44" s="170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70" t="s">
        <v>64</v>
      </c>
      <c r="B50" s="170"/>
      <c r="C50" s="170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70" t="s">
        <v>71</v>
      </c>
      <c r="B56" s="170"/>
      <c r="C56" s="170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70" t="s">
        <v>77</v>
      </c>
      <c r="B61" s="170"/>
      <c r="C61" s="170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70" t="s">
        <v>81</v>
      </c>
      <c r="B64" s="170"/>
      <c r="C64" s="170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70" t="s">
        <v>82</v>
      </c>
      <c r="B65" s="170"/>
      <c r="C65" s="170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75" t="s">
        <v>91</v>
      </c>
      <c r="B72" s="175"/>
      <c r="C72" s="175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70" t="s">
        <v>95</v>
      </c>
      <c r="B74" s="170"/>
      <c r="C74" s="170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70" t="s">
        <v>99</v>
      </c>
      <c r="B77" s="170"/>
      <c r="C77" s="170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70" t="s">
        <v>104</v>
      </c>
      <c r="B81" s="170"/>
      <c r="C81" s="170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70" t="s">
        <v>108</v>
      </c>
      <c r="B84" s="170"/>
      <c r="C84" s="170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70" t="s">
        <v>113</v>
      </c>
      <c r="B88" s="170"/>
      <c r="C88" s="170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71" t="s">
        <v>118</v>
      </c>
      <c r="B92" s="172"/>
      <c r="C92" s="173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71" t="s">
        <v>122</v>
      </c>
      <c r="B95" s="172"/>
      <c r="C95" s="173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71" t="s">
        <v>126</v>
      </c>
      <c r="B98" s="172"/>
      <c r="C98" s="173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71" t="s">
        <v>132</v>
      </c>
      <c r="B103" s="172"/>
      <c r="C103" s="173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70" t="s">
        <v>133</v>
      </c>
      <c r="B104" s="170"/>
      <c r="C104" s="170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70" t="s">
        <v>138</v>
      </c>
      <c r="B107" s="170"/>
      <c r="C107" s="170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70" t="s">
        <v>143</v>
      </c>
      <c r="B111" s="170"/>
      <c r="C111" s="170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70" t="s">
        <v>147</v>
      </c>
      <c r="B114" s="170"/>
      <c r="C114" s="170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70" t="s">
        <v>151</v>
      </c>
      <c r="B117" s="170"/>
      <c r="C117" s="170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70" t="s">
        <v>152</v>
      </c>
      <c r="B118" s="170"/>
      <c r="C118" s="170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71" t="s">
        <v>159</v>
      </c>
      <c r="B123" s="172"/>
      <c r="C123" s="173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70" t="s">
        <v>160</v>
      </c>
      <c r="B124" s="170"/>
      <c r="C124" s="170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74" t="s">
        <v>161</v>
      </c>
      <c r="B125" s="174"/>
      <c r="C125" s="174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68" t="s">
        <v>162</v>
      </c>
      <c r="B127" s="168"/>
      <c r="C127" s="168"/>
      <c r="D127" s="138"/>
      <c r="E127" s="168"/>
      <c r="F127" s="168"/>
      <c r="G127" s="168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7" t="s">
        <v>291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70" t="s">
        <v>11</v>
      </c>
      <c r="B7" s="170"/>
      <c r="C7" s="170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70" t="s">
        <v>18</v>
      </c>
      <c r="B13" s="170"/>
      <c r="C13" s="170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70" t="s">
        <v>26</v>
      </c>
      <c r="B20" s="170"/>
      <c r="C20" s="170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70" t="s">
        <v>30</v>
      </c>
      <c r="B23" s="170"/>
      <c r="C23" s="170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70" t="s">
        <v>34</v>
      </c>
      <c r="B26" s="170"/>
      <c r="C26" s="170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70" t="s">
        <v>38</v>
      </c>
      <c r="B29" s="170"/>
      <c r="C29" s="170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76" t="s">
        <v>45</v>
      </c>
      <c r="B35" s="176"/>
      <c r="C35" s="176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70" t="s">
        <v>46</v>
      </c>
      <c r="B36" s="170"/>
      <c r="C36" s="170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70" t="s">
        <v>57</v>
      </c>
      <c r="B44" s="170"/>
      <c r="C44" s="170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70" t="s">
        <v>64</v>
      </c>
      <c r="B50" s="170"/>
      <c r="C50" s="170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70" t="s">
        <v>71</v>
      </c>
      <c r="B56" s="170"/>
      <c r="C56" s="170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70" t="s">
        <v>77</v>
      </c>
      <c r="B61" s="170"/>
      <c r="C61" s="170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70" t="s">
        <v>81</v>
      </c>
      <c r="B64" s="170"/>
      <c r="C64" s="170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70" t="s">
        <v>82</v>
      </c>
      <c r="B65" s="170"/>
      <c r="C65" s="170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75" t="s">
        <v>91</v>
      </c>
      <c r="B72" s="175"/>
      <c r="C72" s="175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70" t="s">
        <v>95</v>
      </c>
      <c r="B74" s="170"/>
      <c r="C74" s="170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70" t="s">
        <v>99</v>
      </c>
      <c r="B77" s="170"/>
      <c r="C77" s="170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70" t="s">
        <v>104</v>
      </c>
      <c r="B81" s="170"/>
      <c r="C81" s="170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70" t="s">
        <v>108</v>
      </c>
      <c r="B84" s="170"/>
      <c r="C84" s="170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70" t="s">
        <v>113</v>
      </c>
      <c r="B88" s="170"/>
      <c r="C88" s="170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71" t="s">
        <v>118</v>
      </c>
      <c r="B92" s="172"/>
      <c r="C92" s="173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71" t="s">
        <v>122</v>
      </c>
      <c r="B95" s="172"/>
      <c r="C95" s="173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71" t="s">
        <v>126</v>
      </c>
      <c r="B98" s="172"/>
      <c r="C98" s="173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71" t="s">
        <v>132</v>
      </c>
      <c r="B103" s="172"/>
      <c r="C103" s="173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70" t="s">
        <v>133</v>
      </c>
      <c r="B104" s="170"/>
      <c r="C104" s="170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70" t="s">
        <v>138</v>
      </c>
      <c r="B107" s="170"/>
      <c r="C107" s="170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70" t="s">
        <v>143</v>
      </c>
      <c r="B111" s="170"/>
      <c r="C111" s="170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70" t="s">
        <v>147</v>
      </c>
      <c r="B114" s="170"/>
      <c r="C114" s="170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70" t="s">
        <v>151</v>
      </c>
      <c r="B117" s="170"/>
      <c r="C117" s="170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70" t="s">
        <v>152</v>
      </c>
      <c r="B118" s="170"/>
      <c r="C118" s="170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71" t="s">
        <v>159</v>
      </c>
      <c r="B123" s="172"/>
      <c r="C123" s="173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70" t="s">
        <v>160</v>
      </c>
      <c r="B124" s="170"/>
      <c r="C124" s="170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74" t="s">
        <v>161</v>
      </c>
      <c r="B125" s="174"/>
      <c r="C125" s="174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68" t="s">
        <v>162</v>
      </c>
      <c r="B127" s="168"/>
      <c r="C127" s="168"/>
      <c r="D127" s="141"/>
      <c r="E127" s="168"/>
      <c r="F127" s="168"/>
      <c r="G127" s="168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7" t="s">
        <v>298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70" t="s">
        <v>11</v>
      </c>
      <c r="B7" s="170"/>
      <c r="C7" s="170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70" t="s">
        <v>18</v>
      </c>
      <c r="B13" s="170"/>
      <c r="C13" s="170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70" t="s">
        <v>26</v>
      </c>
      <c r="B20" s="170"/>
      <c r="C20" s="170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70" t="s">
        <v>30</v>
      </c>
      <c r="B23" s="170"/>
      <c r="C23" s="170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70" t="s">
        <v>34</v>
      </c>
      <c r="B26" s="170"/>
      <c r="C26" s="170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70" t="s">
        <v>38</v>
      </c>
      <c r="B29" s="170"/>
      <c r="C29" s="170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76" t="s">
        <v>45</v>
      </c>
      <c r="B35" s="176"/>
      <c r="C35" s="176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70" t="s">
        <v>46</v>
      </c>
      <c r="B36" s="170"/>
      <c r="C36" s="170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70" t="s">
        <v>57</v>
      </c>
      <c r="B44" s="170"/>
      <c r="C44" s="170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70" t="s">
        <v>64</v>
      </c>
      <c r="B50" s="170"/>
      <c r="C50" s="170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70" t="s">
        <v>71</v>
      </c>
      <c r="B56" s="170"/>
      <c r="C56" s="170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70" t="s">
        <v>77</v>
      </c>
      <c r="B61" s="170"/>
      <c r="C61" s="170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70" t="s">
        <v>81</v>
      </c>
      <c r="B64" s="170"/>
      <c r="C64" s="170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70" t="s">
        <v>82</v>
      </c>
      <c r="B65" s="170"/>
      <c r="C65" s="170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75" t="s">
        <v>91</v>
      </c>
      <c r="B72" s="175"/>
      <c r="C72" s="175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70" t="s">
        <v>95</v>
      </c>
      <c r="B74" s="170"/>
      <c r="C74" s="170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70" t="s">
        <v>99</v>
      </c>
      <c r="B77" s="170"/>
      <c r="C77" s="170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70" t="s">
        <v>104</v>
      </c>
      <c r="B81" s="170"/>
      <c r="C81" s="170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70" t="s">
        <v>108</v>
      </c>
      <c r="B84" s="170"/>
      <c r="C84" s="170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70" t="s">
        <v>113</v>
      </c>
      <c r="B88" s="170"/>
      <c r="C88" s="170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71" t="s">
        <v>118</v>
      </c>
      <c r="B92" s="172"/>
      <c r="C92" s="173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71" t="s">
        <v>122</v>
      </c>
      <c r="B95" s="172"/>
      <c r="C95" s="173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71" t="s">
        <v>126</v>
      </c>
      <c r="B98" s="172"/>
      <c r="C98" s="173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71" t="s">
        <v>132</v>
      </c>
      <c r="B103" s="172"/>
      <c r="C103" s="173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70" t="s">
        <v>133</v>
      </c>
      <c r="B104" s="170"/>
      <c r="C104" s="170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70" t="s">
        <v>138</v>
      </c>
      <c r="B107" s="170"/>
      <c r="C107" s="170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70" t="s">
        <v>143</v>
      </c>
      <c r="B111" s="170"/>
      <c r="C111" s="170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70" t="s">
        <v>147</v>
      </c>
      <c r="B114" s="170"/>
      <c r="C114" s="170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70" t="s">
        <v>151</v>
      </c>
      <c r="B117" s="170"/>
      <c r="C117" s="170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70" t="s">
        <v>152</v>
      </c>
      <c r="B118" s="170"/>
      <c r="C118" s="170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71" t="s">
        <v>159</v>
      </c>
      <c r="B123" s="172"/>
      <c r="C123" s="173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70" t="s">
        <v>160</v>
      </c>
      <c r="B124" s="170"/>
      <c r="C124" s="170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74" t="s">
        <v>161</v>
      </c>
      <c r="B125" s="174"/>
      <c r="C125" s="174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68" t="s">
        <v>162</v>
      </c>
      <c r="B127" s="168"/>
      <c r="C127" s="168"/>
      <c r="D127" s="152"/>
      <c r="E127" s="168"/>
      <c r="F127" s="168"/>
      <c r="G127" s="168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119" sqref="J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78</v>
      </c>
      <c r="F42" s="12">
        <v>401</v>
      </c>
      <c r="G42" s="12">
        <v>479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144</v>
      </c>
      <c r="F56" s="12">
        <v>801</v>
      </c>
      <c r="G56" s="12">
        <v>945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158</v>
      </c>
      <c r="F61" s="12">
        <v>991</v>
      </c>
      <c r="G61" s="12">
        <v>1149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574</v>
      </c>
      <c r="F72" s="7">
        <v>2878</v>
      </c>
      <c r="G72" s="7">
        <v>3452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59</v>
      </c>
      <c r="F74" s="12">
        <v>505</v>
      </c>
      <c r="G74" s="12">
        <v>564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76</v>
      </c>
      <c r="F77" s="12">
        <v>632</v>
      </c>
      <c r="G77" s="12">
        <v>708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95</v>
      </c>
      <c r="F81" s="12">
        <v>906</v>
      </c>
      <c r="G81" s="12">
        <v>1001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35</v>
      </c>
      <c r="F84" s="12">
        <v>303</v>
      </c>
      <c r="G84" s="12">
        <v>338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71</v>
      </c>
      <c r="F88" s="12">
        <v>620</v>
      </c>
      <c r="G88" s="12">
        <v>691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5">
      <c r="A92" s="171" t="s">
        <v>118</v>
      </c>
      <c r="B92" s="172"/>
      <c r="C92" s="172"/>
      <c r="D92" s="172"/>
      <c r="E92" s="12">
        <v>142</v>
      </c>
      <c r="F92" s="12">
        <v>997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5">
      <c r="A95" s="171" t="s">
        <v>122</v>
      </c>
      <c r="B95" s="172"/>
      <c r="C95" s="172"/>
      <c r="D95" s="172"/>
      <c r="E95" s="12">
        <v>75</v>
      </c>
      <c r="F95" s="12">
        <v>449</v>
      </c>
      <c r="G95" s="12">
        <v>524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5">
      <c r="A98" s="171" t="s">
        <v>126</v>
      </c>
      <c r="B98" s="172"/>
      <c r="C98" s="172"/>
      <c r="D98" s="172"/>
      <c r="E98" s="12">
        <v>55</v>
      </c>
      <c r="F98" s="12">
        <v>307</v>
      </c>
      <c r="G98" s="12">
        <v>362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5">
      <c r="A103" s="171" t="s">
        <v>132</v>
      </c>
      <c r="B103" s="172"/>
      <c r="C103" s="172"/>
      <c r="D103" s="172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5">
      <c r="A123" s="171" t="s">
        <v>159</v>
      </c>
      <c r="B123" s="172"/>
      <c r="C123" s="172"/>
      <c r="D123" s="172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5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299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9" activePane="bottomLeft" state="frozen"/>
      <selection pane="bottomLeft" activeCell="L18" sqref="L1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15</v>
      </c>
      <c r="G6" s="8">
        <v>16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1</v>
      </c>
      <c r="F7" s="7">
        <v>15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24</v>
      </c>
      <c r="F8" s="5">
        <v>194</v>
      </c>
      <c r="G8" s="5">
        <v>218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183</v>
      </c>
      <c r="G9" s="8">
        <v>206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21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15</v>
      </c>
      <c r="G11" s="8">
        <v>19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74</v>
      </c>
      <c r="G12" s="5">
        <v>82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61</v>
      </c>
      <c r="F13" s="7">
        <v>487</v>
      </c>
      <c r="G13" s="7">
        <v>548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100</v>
      </c>
      <c r="G14" s="8">
        <v>115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27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475</v>
      </c>
      <c r="G16" s="8">
        <v>540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70</v>
      </c>
      <c r="F17" s="10">
        <v>549</v>
      </c>
      <c r="G17" s="5">
        <v>619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14</v>
      </c>
      <c r="G18" s="8">
        <v>19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76</v>
      </c>
      <c r="G19" s="5">
        <v>83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163</v>
      </c>
      <c r="F20" s="7">
        <v>1241</v>
      </c>
      <c r="G20" s="7">
        <v>1404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453</v>
      </c>
      <c r="G21" s="8">
        <v>518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76</v>
      </c>
      <c r="G22" s="10">
        <v>84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73</v>
      </c>
      <c r="F23" s="7">
        <v>529</v>
      </c>
      <c r="G23" s="7">
        <v>602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36</v>
      </c>
      <c r="F24" s="8">
        <v>257</v>
      </c>
      <c r="G24" s="8">
        <v>293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441</v>
      </c>
      <c r="G25" s="5">
        <v>520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115</v>
      </c>
      <c r="F26" s="7">
        <v>698</v>
      </c>
      <c r="G26" s="7">
        <v>813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154</v>
      </c>
      <c r="G27" s="8">
        <v>176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146</v>
      </c>
      <c r="G28" s="5">
        <v>166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42</v>
      </c>
      <c r="F29" s="7">
        <v>300</v>
      </c>
      <c r="G29" s="7">
        <v>342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319</v>
      </c>
      <c r="G34" s="8">
        <v>360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41</v>
      </c>
      <c r="F35" s="7">
        <v>321</v>
      </c>
      <c r="G35" s="7">
        <v>362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496</v>
      </c>
      <c r="F36" s="7">
        <v>3591</v>
      </c>
      <c r="G36" s="7">
        <v>4087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381</v>
      </c>
      <c r="G39" s="10">
        <v>447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66</v>
      </c>
      <c r="F42" s="12">
        <v>381</v>
      </c>
      <c r="G42" s="12">
        <v>447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1151</v>
      </c>
      <c r="G43" s="8">
        <v>1306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155</v>
      </c>
      <c r="F44" s="12">
        <v>1151</v>
      </c>
      <c r="G44" s="12">
        <v>1306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261</v>
      </c>
      <c r="G45" s="10">
        <v>295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57</v>
      </c>
      <c r="G46" s="8">
        <v>63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358</v>
      </c>
      <c r="G47" s="10">
        <v>399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89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53</v>
      </c>
      <c r="F49" s="10">
        <v>380</v>
      </c>
      <c r="G49" s="10">
        <v>433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139</v>
      </c>
      <c r="F50" s="12">
        <v>1145</v>
      </c>
      <c r="G50" s="12">
        <v>1284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696</v>
      </c>
      <c r="G51" s="8">
        <v>792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63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96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58</v>
      </c>
      <c r="G55" s="8">
        <v>71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128</v>
      </c>
      <c r="F56" s="12">
        <v>913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50</v>
      </c>
      <c r="F57" s="10">
        <v>256</v>
      </c>
      <c r="G57" s="10">
        <v>306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58</v>
      </c>
      <c r="F58" s="8">
        <v>393</v>
      </c>
      <c r="G58" s="8">
        <v>451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24</v>
      </c>
      <c r="F59" s="10">
        <v>212</v>
      </c>
      <c r="G59" s="10">
        <v>236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249</v>
      </c>
      <c r="G60" s="8">
        <v>279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162</v>
      </c>
      <c r="F61" s="12">
        <v>1110</v>
      </c>
      <c r="G61" s="12">
        <v>1272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157</v>
      </c>
      <c r="F63" s="8">
        <v>1167</v>
      </c>
      <c r="G63" s="8">
        <v>1324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157</v>
      </c>
      <c r="F64" s="12">
        <v>1167</v>
      </c>
      <c r="G64" s="12">
        <v>1324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807</v>
      </c>
      <c r="F65" s="12">
        <v>5867</v>
      </c>
      <c r="G65" s="12">
        <v>6674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191</v>
      </c>
      <c r="F66" s="10">
        <v>1028</v>
      </c>
      <c r="G66" s="10">
        <v>1219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27</v>
      </c>
      <c r="F67" s="8">
        <v>158</v>
      </c>
      <c r="G67" s="8">
        <v>185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180</v>
      </c>
      <c r="F68" s="10">
        <v>979</v>
      </c>
      <c r="G68" s="10">
        <v>1159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231</v>
      </c>
      <c r="F69" s="8">
        <v>1205</v>
      </c>
      <c r="G69" s="8">
        <v>1436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629</v>
      </c>
      <c r="F71" s="12">
        <v>3370</v>
      </c>
      <c r="G71" s="12">
        <v>3999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629</v>
      </c>
      <c r="F72" s="7">
        <v>3370</v>
      </c>
      <c r="G72" s="7">
        <v>3999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543</v>
      </c>
      <c r="G73" s="8">
        <v>611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68</v>
      </c>
      <c r="F74" s="12">
        <v>543</v>
      </c>
      <c r="G74" s="12">
        <v>611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68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54</v>
      </c>
      <c r="F76" s="8">
        <v>623</v>
      </c>
      <c r="G76" s="8">
        <v>677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60</v>
      </c>
      <c r="F77" s="12">
        <v>691</v>
      </c>
      <c r="G77" s="12">
        <v>751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244</v>
      </c>
      <c r="G78" s="5">
        <v>273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35</v>
      </c>
      <c r="F79" s="8">
        <v>498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</v>
      </c>
      <c r="F80" s="10">
        <v>166</v>
      </c>
      <c r="G80" s="5">
        <v>182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80</v>
      </c>
      <c r="F81" s="12">
        <v>908</v>
      </c>
      <c r="G81" s="12">
        <v>988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12</v>
      </c>
      <c r="F82" s="8">
        <v>133</v>
      </c>
      <c r="G82" s="8">
        <v>145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190</v>
      </c>
      <c r="G83" s="5">
        <v>210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32</v>
      </c>
      <c r="F84" s="12">
        <v>323</v>
      </c>
      <c r="G84" s="12">
        <v>355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128</v>
      </c>
      <c r="G85" s="8">
        <v>138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426</v>
      </c>
      <c r="G86" s="5">
        <v>492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15</v>
      </c>
      <c r="F87" s="8">
        <v>47</v>
      </c>
      <c r="G87" s="8">
        <v>62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91</v>
      </c>
      <c r="F88" s="12">
        <v>601</v>
      </c>
      <c r="G88" s="12">
        <v>692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161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65</v>
      </c>
      <c r="F90" s="8">
        <v>399</v>
      </c>
      <c r="G90" s="8">
        <v>464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417</v>
      </c>
      <c r="G91" s="5">
        <v>461</v>
      </c>
      <c r="H91" s="3"/>
    </row>
    <row r="92" spans="1:8" ht="15" customHeight="1" x14ac:dyDescent="0.35">
      <c r="A92" s="171" t="s">
        <v>118</v>
      </c>
      <c r="B92" s="172"/>
      <c r="C92" s="172"/>
      <c r="D92" s="172"/>
      <c r="E92" s="12">
        <v>129</v>
      </c>
      <c r="F92" s="12">
        <v>977</v>
      </c>
      <c r="G92" s="12">
        <v>1106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398</v>
      </c>
      <c r="G93" s="8">
        <v>456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137</v>
      </c>
      <c r="G94" s="5">
        <v>167</v>
      </c>
      <c r="H94" s="3"/>
    </row>
    <row r="95" spans="1:8" ht="15" customHeight="1" x14ac:dyDescent="0.35">
      <c r="A95" s="171" t="s">
        <v>122</v>
      </c>
      <c r="B95" s="172"/>
      <c r="C95" s="172"/>
      <c r="D95" s="172"/>
      <c r="E95" s="12">
        <v>88</v>
      </c>
      <c r="F95" s="12">
        <v>535</v>
      </c>
      <c r="G95" s="12">
        <v>623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186</v>
      </c>
      <c r="G96" s="8">
        <v>212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21</v>
      </c>
      <c r="F97" s="10">
        <v>178</v>
      </c>
      <c r="G97" s="5">
        <v>199</v>
      </c>
      <c r="H97" s="3"/>
    </row>
    <row r="98" spans="1:8" ht="15" customHeight="1" x14ac:dyDescent="0.35">
      <c r="A98" s="171" t="s">
        <v>126</v>
      </c>
      <c r="B98" s="172"/>
      <c r="C98" s="172"/>
      <c r="D98" s="172"/>
      <c r="E98" s="12">
        <v>47</v>
      </c>
      <c r="F98" s="12">
        <v>364</v>
      </c>
      <c r="G98" s="12">
        <v>411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18</v>
      </c>
      <c r="F99" s="8">
        <v>224</v>
      </c>
      <c r="G99" s="8">
        <v>242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169</v>
      </c>
      <c r="G100" s="5">
        <v>209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180</v>
      </c>
      <c r="G101" s="8">
        <v>209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418</v>
      </c>
      <c r="G102" s="5">
        <v>491</v>
      </c>
      <c r="H102" s="3"/>
    </row>
    <row r="103" spans="1:8" ht="15" customHeight="1" x14ac:dyDescent="0.35">
      <c r="A103" s="171" t="s">
        <v>132</v>
      </c>
      <c r="B103" s="172"/>
      <c r="C103" s="172"/>
      <c r="D103" s="172"/>
      <c r="E103" s="12">
        <v>160</v>
      </c>
      <c r="F103" s="12">
        <v>991</v>
      </c>
      <c r="G103" s="12">
        <v>1151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755</v>
      </c>
      <c r="F104" s="12">
        <v>5933</v>
      </c>
      <c r="G104" s="12">
        <v>6688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35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226</v>
      </c>
      <c r="G106" s="5">
        <v>258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f>SUM(E105:E106)</f>
        <v>38</v>
      </c>
      <c r="F107" s="12">
        <f t="shared" ref="F107" si="0">SUM(F105:F106)</f>
        <v>261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121</v>
      </c>
      <c r="G108" s="8">
        <v>141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324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334</v>
      </c>
      <c r="G110" s="8">
        <v>391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f>SUM(E108:E110)</f>
        <v>123</v>
      </c>
      <c r="F111" s="12">
        <f t="shared" ref="F111" si="1">SUM(F108:F110)</f>
        <v>779</v>
      </c>
      <c r="G111" s="12">
        <v>902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395</v>
      </c>
      <c r="G112" s="5">
        <v>456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40</v>
      </c>
      <c r="F113" s="8">
        <v>288</v>
      </c>
      <c r="G113" s="8">
        <v>328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f>SUM(E112:E113)</f>
        <v>101</v>
      </c>
      <c r="F114" s="12">
        <f t="shared" ref="F114" si="2">SUM(F112:F113)</f>
        <v>683</v>
      </c>
      <c r="G114" s="12">
        <v>784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180</v>
      </c>
      <c r="F115" s="10">
        <v>886</v>
      </c>
      <c r="G115" s="5">
        <v>1066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288</v>
      </c>
      <c r="F116" s="8">
        <v>1525</v>
      </c>
      <c r="G116" s="8">
        <v>1813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f>SUM(E115:E116)</f>
        <v>468</v>
      </c>
      <c r="F117" s="12">
        <f t="shared" ref="F117" si="3">SUM(F115:F116)</f>
        <v>2411</v>
      </c>
      <c r="G117" s="12">
        <v>2879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f>E107+E111+E114+E117</f>
        <v>730</v>
      </c>
      <c r="F118" s="12">
        <f t="shared" ref="F118" si="4">F107+F111+F114+F117</f>
        <v>4134</v>
      </c>
      <c r="G118" s="12">
        <v>4864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102</v>
      </c>
      <c r="G119" s="5">
        <v>110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1442</v>
      </c>
      <c r="F122" s="8">
        <v>9364</v>
      </c>
      <c r="G122" s="8">
        <v>10806</v>
      </c>
      <c r="H122" s="3"/>
    </row>
    <row r="123" spans="1:8" ht="15" customHeight="1" x14ac:dyDescent="0.35">
      <c r="A123" s="171" t="s">
        <v>159</v>
      </c>
      <c r="B123" s="172"/>
      <c r="C123" s="172"/>
      <c r="D123" s="172"/>
      <c r="E123" s="7">
        <v>1450</v>
      </c>
      <c r="F123" s="7">
        <v>9466</v>
      </c>
      <c r="G123" s="7">
        <v>10916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1450</v>
      </c>
      <c r="F124" s="7">
        <v>9466</v>
      </c>
      <c r="G124" s="7">
        <v>10916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4867</v>
      </c>
      <c r="F125" s="15">
        <v>32361</v>
      </c>
      <c r="G125" s="15">
        <v>37228</v>
      </c>
      <c r="H125" s="3"/>
    </row>
    <row r="126" spans="1:8" ht="15" customHeight="1" x14ac:dyDescent="0.35">
      <c r="A126" s="156"/>
      <c r="B126" s="156"/>
      <c r="C126" s="156"/>
      <c r="D126" s="24"/>
      <c r="E126" s="156"/>
      <c r="F126" s="156"/>
      <c r="G126" s="156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300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132" sqref="G13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18</v>
      </c>
      <c r="G6" s="8">
        <v>19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1</v>
      </c>
      <c r="F7" s="7">
        <v>18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296</v>
      </c>
      <c r="G8" s="5">
        <v>329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224</v>
      </c>
      <c r="G9" s="8">
        <v>253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28</v>
      </c>
      <c r="G10" s="5">
        <v>33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25</v>
      </c>
      <c r="G11" s="8">
        <v>27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24</v>
      </c>
      <c r="F12" s="5">
        <v>121</v>
      </c>
      <c r="G12" s="5">
        <v>145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93</v>
      </c>
      <c r="F13" s="7">
        <v>694</v>
      </c>
      <c r="G13" s="7">
        <v>787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133</v>
      </c>
      <c r="G14" s="8">
        <v>143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44</v>
      </c>
      <c r="G15" s="5">
        <v>53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80</v>
      </c>
      <c r="F16" s="8">
        <v>551</v>
      </c>
      <c r="G16" s="8">
        <v>631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103</v>
      </c>
      <c r="F17" s="10">
        <v>772</v>
      </c>
      <c r="G17" s="5">
        <v>875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25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83</v>
      </c>
      <c r="G19" s="5">
        <v>95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216</v>
      </c>
      <c r="F20" s="7">
        <v>1608</v>
      </c>
      <c r="G20" s="7">
        <v>1824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87</v>
      </c>
      <c r="F21" s="8">
        <v>584</v>
      </c>
      <c r="G21" s="8">
        <v>671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23</v>
      </c>
      <c r="F22" s="10">
        <v>94</v>
      </c>
      <c r="G22" s="10">
        <v>117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110</v>
      </c>
      <c r="F23" s="7">
        <v>678</v>
      </c>
      <c r="G23" s="7">
        <v>788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42</v>
      </c>
      <c r="F24" s="8">
        <v>284</v>
      </c>
      <c r="G24" s="8">
        <v>326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87</v>
      </c>
      <c r="F25" s="10">
        <v>592</v>
      </c>
      <c r="G25" s="5">
        <v>679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129</v>
      </c>
      <c r="F26" s="7">
        <v>876</v>
      </c>
      <c r="G26" s="7">
        <v>1005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33</v>
      </c>
      <c r="F27" s="8">
        <v>196</v>
      </c>
      <c r="G27" s="8">
        <v>229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186</v>
      </c>
      <c r="G28" s="5">
        <v>219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66</v>
      </c>
      <c r="F29" s="7">
        <v>382</v>
      </c>
      <c r="G29" s="7">
        <v>448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0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411</v>
      </c>
      <c r="G34" s="8">
        <v>479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69</v>
      </c>
      <c r="F35" s="7">
        <v>417</v>
      </c>
      <c r="G35" s="7">
        <v>486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684</v>
      </c>
      <c r="F36" s="7">
        <v>4673</v>
      </c>
      <c r="G36" s="7">
        <v>5357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474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91</v>
      </c>
      <c r="F42" s="12">
        <v>474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203</v>
      </c>
      <c r="F43" s="8">
        <v>1367</v>
      </c>
      <c r="G43" s="8">
        <v>1570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203</v>
      </c>
      <c r="F44" s="12">
        <v>1367</v>
      </c>
      <c r="G44" s="12">
        <v>1570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328</v>
      </c>
      <c r="G45" s="10">
        <v>378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79</v>
      </c>
      <c r="G46" s="8">
        <v>91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58</v>
      </c>
      <c r="F47" s="10">
        <v>476</v>
      </c>
      <c r="G47" s="10">
        <v>534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17</v>
      </c>
      <c r="F48" s="8">
        <v>118</v>
      </c>
      <c r="G48" s="8">
        <v>135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465</v>
      </c>
      <c r="G49" s="10">
        <v>542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214</v>
      </c>
      <c r="F50" s="12">
        <v>1466</v>
      </c>
      <c r="G50" s="12">
        <v>1680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135</v>
      </c>
      <c r="F51" s="8">
        <v>811</v>
      </c>
      <c r="G51" s="8">
        <v>946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71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101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62</v>
      </c>
      <c r="G55" s="8">
        <v>72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162</v>
      </c>
      <c r="F56" s="12">
        <v>1045</v>
      </c>
      <c r="G56" s="12">
        <v>1207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282</v>
      </c>
      <c r="G57" s="10">
        <v>326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85</v>
      </c>
      <c r="F58" s="8">
        <v>410</v>
      </c>
      <c r="G58" s="8">
        <v>495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48</v>
      </c>
      <c r="F59" s="10">
        <v>237</v>
      </c>
      <c r="G59" s="10">
        <v>285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312</v>
      </c>
      <c r="G60" s="8">
        <v>352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217</v>
      </c>
      <c r="F61" s="12">
        <v>1241</v>
      </c>
      <c r="G61" s="12">
        <v>1458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217</v>
      </c>
      <c r="F63" s="8">
        <v>1347</v>
      </c>
      <c r="G63" s="8">
        <v>1564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217</v>
      </c>
      <c r="F64" s="12">
        <v>1347</v>
      </c>
      <c r="G64" s="12">
        <v>1564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1104</v>
      </c>
      <c r="F65" s="12">
        <v>6940</v>
      </c>
      <c r="G65" s="12">
        <v>8044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1161</v>
      </c>
      <c r="G66" s="10">
        <v>1373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216</v>
      </c>
      <c r="G67" s="8">
        <v>252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1080</v>
      </c>
      <c r="G68" s="10">
        <v>1323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258</v>
      </c>
      <c r="F69" s="8">
        <v>1352</v>
      </c>
      <c r="G69" s="8">
        <v>1610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749</v>
      </c>
      <c r="F71" s="12">
        <v>3809</v>
      </c>
      <c r="G71" s="12">
        <v>4558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749</v>
      </c>
      <c r="F72" s="7">
        <v>3809</v>
      </c>
      <c r="G72" s="7">
        <v>4558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66</v>
      </c>
      <c r="F73" s="8">
        <v>664</v>
      </c>
      <c r="G73" s="8">
        <v>730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66</v>
      </c>
      <c r="F74" s="12">
        <v>664</v>
      </c>
      <c r="G74" s="12">
        <v>730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96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71</v>
      </c>
      <c r="F76" s="8">
        <v>744</v>
      </c>
      <c r="G76" s="8">
        <v>815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86</v>
      </c>
      <c r="F77" s="12">
        <v>840</v>
      </c>
      <c r="G77" s="12">
        <v>926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309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669</v>
      </c>
      <c r="G79" s="8">
        <v>731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29</v>
      </c>
      <c r="F80" s="10">
        <v>181</v>
      </c>
      <c r="G80" s="5">
        <v>210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135</v>
      </c>
      <c r="F81" s="12">
        <v>1159</v>
      </c>
      <c r="G81" s="12">
        <v>1294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204</v>
      </c>
      <c r="G82" s="8">
        <v>225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36</v>
      </c>
      <c r="F83" s="10">
        <v>210</v>
      </c>
      <c r="G83" s="5">
        <v>246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57</v>
      </c>
      <c r="F84" s="12">
        <v>414</v>
      </c>
      <c r="G84" s="12">
        <v>471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183</v>
      </c>
      <c r="G85" s="8">
        <v>200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513</v>
      </c>
      <c r="G86" s="5">
        <v>581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71</v>
      </c>
      <c r="G87" s="8">
        <v>77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91</v>
      </c>
      <c r="F88" s="12">
        <v>767</v>
      </c>
      <c r="G88" s="12">
        <v>858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151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94</v>
      </c>
      <c r="F90" s="8">
        <v>591</v>
      </c>
      <c r="G90" s="8">
        <v>685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80</v>
      </c>
      <c r="F91" s="10">
        <v>483</v>
      </c>
      <c r="G91" s="5">
        <v>563</v>
      </c>
      <c r="H91" s="3"/>
    </row>
    <row r="92" spans="1:8" ht="15" customHeight="1" x14ac:dyDescent="0.35">
      <c r="A92" s="171" t="s">
        <v>118</v>
      </c>
      <c r="B92" s="172"/>
      <c r="C92" s="172"/>
      <c r="D92" s="172"/>
      <c r="E92" s="12">
        <v>204</v>
      </c>
      <c r="F92" s="12">
        <v>1225</v>
      </c>
      <c r="G92" s="12">
        <v>1429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81</v>
      </c>
      <c r="F93" s="8">
        <v>432</v>
      </c>
      <c r="G93" s="8">
        <v>513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33</v>
      </c>
      <c r="F94" s="10">
        <v>174</v>
      </c>
      <c r="G94" s="5">
        <v>207</v>
      </c>
      <c r="H94" s="3"/>
    </row>
    <row r="95" spans="1:8" ht="15" customHeight="1" x14ac:dyDescent="0.35">
      <c r="A95" s="171" t="s">
        <v>122</v>
      </c>
      <c r="B95" s="172"/>
      <c r="C95" s="172"/>
      <c r="D95" s="172"/>
      <c r="E95" s="12">
        <v>114</v>
      </c>
      <c r="F95" s="12">
        <v>606</v>
      </c>
      <c r="G95" s="12">
        <v>720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210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181</v>
      </c>
      <c r="G97" s="5">
        <v>232</v>
      </c>
      <c r="H97" s="3"/>
    </row>
    <row r="98" spans="1:8" ht="15" customHeight="1" x14ac:dyDescent="0.35">
      <c r="A98" s="171" t="s">
        <v>126</v>
      </c>
      <c r="B98" s="172"/>
      <c r="C98" s="172"/>
      <c r="D98" s="172"/>
      <c r="E98" s="12">
        <v>80</v>
      </c>
      <c r="F98" s="12">
        <v>391</v>
      </c>
      <c r="G98" s="12">
        <v>471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213</v>
      </c>
      <c r="G99" s="8">
        <v>254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43</v>
      </c>
      <c r="F100" s="10">
        <v>218</v>
      </c>
      <c r="G100" s="5">
        <v>261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206</v>
      </c>
      <c r="G101" s="8">
        <v>236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109</v>
      </c>
      <c r="F102" s="10">
        <v>508</v>
      </c>
      <c r="G102" s="5">
        <v>617</v>
      </c>
      <c r="H102" s="3"/>
    </row>
    <row r="103" spans="1:8" ht="15" customHeight="1" x14ac:dyDescent="0.35">
      <c r="A103" s="171" t="s">
        <v>132</v>
      </c>
      <c r="B103" s="172"/>
      <c r="C103" s="172"/>
      <c r="D103" s="172"/>
      <c r="E103" s="12">
        <v>223</v>
      </c>
      <c r="F103" s="12">
        <v>1145</v>
      </c>
      <c r="G103" s="12">
        <v>1368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1056</v>
      </c>
      <c r="F104" s="12">
        <v>7211</v>
      </c>
      <c r="G104" s="12">
        <v>8267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51</v>
      </c>
      <c r="G105" s="8">
        <v>61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46</v>
      </c>
      <c r="F106" s="10">
        <v>289</v>
      </c>
      <c r="G106" s="5">
        <v>335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56</v>
      </c>
      <c r="F107" s="12">
        <v>340</v>
      </c>
      <c r="G107" s="12">
        <v>396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173</v>
      </c>
      <c r="G108" s="8">
        <v>198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50</v>
      </c>
      <c r="F109" s="10">
        <v>307</v>
      </c>
      <c r="G109" s="5">
        <v>357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374</v>
      </c>
      <c r="G110" s="8">
        <v>439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140</v>
      </c>
      <c r="F111" s="12">
        <v>854</v>
      </c>
      <c r="G111" s="12">
        <v>994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500</v>
      </c>
      <c r="G112" s="5">
        <v>565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59</v>
      </c>
      <c r="F113" s="8">
        <v>369</v>
      </c>
      <c r="G113" s="8">
        <v>428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124</v>
      </c>
      <c r="F114" s="12">
        <v>869</v>
      </c>
      <c r="G114" s="12">
        <v>993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201</v>
      </c>
      <c r="F115" s="10">
        <v>1017</v>
      </c>
      <c r="G115" s="5">
        <v>1218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370</v>
      </c>
      <c r="F116" s="8">
        <v>1715</v>
      </c>
      <c r="G116" s="8">
        <v>2085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571</v>
      </c>
      <c r="F117" s="12">
        <v>2732</v>
      </c>
      <c r="G117" s="12">
        <v>3303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891</v>
      </c>
      <c r="F118" s="12">
        <v>4795</v>
      </c>
      <c r="G118" s="12">
        <v>5686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20</v>
      </c>
      <c r="F119" s="10">
        <v>100</v>
      </c>
      <c r="G119" s="5">
        <v>120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1827</v>
      </c>
      <c r="F122" s="8">
        <v>11530</v>
      </c>
      <c r="G122" s="8">
        <v>13357</v>
      </c>
      <c r="H122" s="3"/>
    </row>
    <row r="123" spans="1:8" ht="15" customHeight="1" x14ac:dyDescent="0.35">
      <c r="A123" s="171" t="s">
        <v>159</v>
      </c>
      <c r="B123" s="172"/>
      <c r="C123" s="172"/>
      <c r="D123" s="172"/>
      <c r="E123" s="7">
        <v>1847</v>
      </c>
      <c r="F123" s="7">
        <v>11630</v>
      </c>
      <c r="G123" s="7">
        <v>13477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1847</v>
      </c>
      <c r="F124" s="7">
        <v>11630</v>
      </c>
      <c r="G124" s="7">
        <v>13477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6331</v>
      </c>
      <c r="F125" s="15">
        <v>39058</v>
      </c>
      <c r="G125" s="15">
        <v>45389</v>
      </c>
      <c r="H125" s="3"/>
    </row>
    <row r="126" spans="1:8" ht="15" customHeight="1" x14ac:dyDescent="0.35">
      <c r="A126" s="157"/>
      <c r="B126" s="157"/>
      <c r="C126" s="157"/>
      <c r="D126" s="24"/>
      <c r="E126" s="157"/>
      <c r="F126" s="157"/>
      <c r="G126" s="157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301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258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70" t="s">
        <v>11</v>
      </c>
      <c r="B7" s="170"/>
      <c r="C7" s="170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70" t="s">
        <v>18</v>
      </c>
      <c r="B13" s="170"/>
      <c r="C13" s="170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70" t="s">
        <v>26</v>
      </c>
      <c r="B20" s="170"/>
      <c r="C20" s="170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70" t="s">
        <v>30</v>
      </c>
      <c r="B23" s="170"/>
      <c r="C23" s="170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70" t="s">
        <v>34</v>
      </c>
      <c r="B26" s="170"/>
      <c r="C26" s="170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70" t="s">
        <v>38</v>
      </c>
      <c r="B29" s="170"/>
      <c r="C29" s="170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76" t="s">
        <v>45</v>
      </c>
      <c r="B35" s="176"/>
      <c r="C35" s="176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70" t="s">
        <v>46</v>
      </c>
      <c r="B36" s="170"/>
      <c r="C36" s="170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70" t="s">
        <v>54</v>
      </c>
      <c r="B42" s="170"/>
      <c r="C42" s="170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70" t="s">
        <v>57</v>
      </c>
      <c r="B44" s="170"/>
      <c r="C44" s="170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70" t="s">
        <v>64</v>
      </c>
      <c r="B50" s="170"/>
      <c r="C50" s="170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70" t="s">
        <v>71</v>
      </c>
      <c r="B56" s="170"/>
      <c r="C56" s="170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70" t="s">
        <v>77</v>
      </c>
      <c r="B61" s="170"/>
      <c r="C61" s="170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70" t="s">
        <v>81</v>
      </c>
      <c r="B64" s="170"/>
      <c r="C64" s="170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70" t="s">
        <v>82</v>
      </c>
      <c r="B65" s="170"/>
      <c r="C65" s="170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70" t="s">
        <v>90</v>
      </c>
      <c r="B71" s="170"/>
      <c r="C71" s="170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75" t="s">
        <v>91</v>
      </c>
      <c r="B72" s="175"/>
      <c r="C72" s="175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70" t="s">
        <v>95</v>
      </c>
      <c r="B74" s="170"/>
      <c r="C74" s="170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70" t="s">
        <v>99</v>
      </c>
      <c r="B77" s="170"/>
      <c r="C77" s="170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70" t="s">
        <v>104</v>
      </c>
      <c r="B81" s="170"/>
      <c r="C81" s="170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70" t="s">
        <v>108</v>
      </c>
      <c r="B84" s="170"/>
      <c r="C84" s="170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70" t="s">
        <v>113</v>
      </c>
      <c r="B88" s="170"/>
      <c r="C88" s="170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71" t="s">
        <v>118</v>
      </c>
      <c r="B92" s="172"/>
      <c r="C92" s="173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71" t="s">
        <v>122</v>
      </c>
      <c r="B95" s="172"/>
      <c r="C95" s="173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71" t="s">
        <v>126</v>
      </c>
      <c r="B98" s="172"/>
      <c r="C98" s="173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71" t="s">
        <v>132</v>
      </c>
      <c r="B103" s="172"/>
      <c r="C103" s="173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70" t="s">
        <v>133</v>
      </c>
      <c r="B104" s="170"/>
      <c r="C104" s="170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70" t="s">
        <v>138</v>
      </c>
      <c r="B107" s="170"/>
      <c r="C107" s="170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70" t="s">
        <v>143</v>
      </c>
      <c r="B111" s="170"/>
      <c r="C111" s="170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70" t="s">
        <v>147</v>
      </c>
      <c r="B114" s="170"/>
      <c r="C114" s="170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70" t="s">
        <v>151</v>
      </c>
      <c r="B117" s="170"/>
      <c r="C117" s="170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70" t="s">
        <v>152</v>
      </c>
      <c r="B118" s="170"/>
      <c r="C118" s="170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71" t="s">
        <v>159</v>
      </c>
      <c r="B123" s="172"/>
      <c r="C123" s="173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70" t="s">
        <v>160</v>
      </c>
      <c r="B124" s="170"/>
      <c r="C124" s="170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74" t="s">
        <v>161</v>
      </c>
      <c r="B125" s="174"/>
      <c r="C125" s="174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68" t="s">
        <v>162</v>
      </c>
      <c r="B127" s="168"/>
      <c r="C127" s="168"/>
      <c r="D127" s="30"/>
      <c r="E127" s="168"/>
      <c r="F127" s="168"/>
      <c r="G127" s="168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6" activePane="bottomLeft" state="frozen"/>
      <selection pane="bottomLeft" activeCell="J5" sqref="J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6</v>
      </c>
      <c r="G6" s="8">
        <v>6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0</v>
      </c>
      <c r="F7" s="7">
        <v>6</v>
      </c>
      <c r="G7" s="7">
        <v>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27</v>
      </c>
      <c r="F8" s="5">
        <v>176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160</v>
      </c>
      <c r="G9" s="8">
        <v>177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12</v>
      </c>
      <c r="G10" s="5">
        <v>15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8</v>
      </c>
      <c r="F11" s="8">
        <v>12</v>
      </c>
      <c r="G11" s="8">
        <v>20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12</v>
      </c>
      <c r="F12" s="5">
        <v>71</v>
      </c>
      <c r="G12" s="5">
        <v>83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67</v>
      </c>
      <c r="F13" s="7">
        <v>431</v>
      </c>
      <c r="G13" s="7">
        <v>498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90</v>
      </c>
      <c r="G14" s="8">
        <v>104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64</v>
      </c>
      <c r="F16" s="8">
        <v>364</v>
      </c>
      <c r="G16" s="8">
        <v>428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81</v>
      </c>
      <c r="F17" s="10">
        <v>474</v>
      </c>
      <c r="G17" s="5">
        <v>555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14</v>
      </c>
      <c r="G18" s="8">
        <v>23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13</v>
      </c>
      <c r="F19" s="10">
        <v>60</v>
      </c>
      <c r="G19" s="5">
        <v>73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183</v>
      </c>
      <c r="F20" s="7">
        <v>1025</v>
      </c>
      <c r="G20" s="7">
        <v>1208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48</v>
      </c>
      <c r="F21" s="8">
        <v>385</v>
      </c>
      <c r="G21" s="8">
        <v>433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76</v>
      </c>
      <c r="G22" s="10">
        <v>82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54</v>
      </c>
      <c r="F23" s="7">
        <v>461</v>
      </c>
      <c r="G23" s="7">
        <v>515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29</v>
      </c>
      <c r="F24" s="8">
        <v>217</v>
      </c>
      <c r="G24" s="8">
        <v>246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66</v>
      </c>
      <c r="F25" s="10">
        <v>341</v>
      </c>
      <c r="G25" s="5">
        <v>407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95</v>
      </c>
      <c r="F26" s="7">
        <v>558</v>
      </c>
      <c r="G26" s="7">
        <v>653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124</v>
      </c>
      <c r="G27" s="8">
        <v>147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14</v>
      </c>
      <c r="F28" s="10">
        <v>131</v>
      </c>
      <c r="G28" s="5">
        <v>145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37</v>
      </c>
      <c r="F29" s="7">
        <v>255</v>
      </c>
      <c r="G29" s="7">
        <v>292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266</v>
      </c>
      <c r="G34" s="8">
        <v>334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69</v>
      </c>
      <c r="F35" s="7">
        <v>268</v>
      </c>
      <c r="G35" s="7">
        <v>337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505</v>
      </c>
      <c r="F36" s="7">
        <v>3004</v>
      </c>
      <c r="G36" s="7">
        <v>3509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321</v>
      </c>
      <c r="G39" s="10">
        <v>389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68</v>
      </c>
      <c r="F42" s="12">
        <v>321</v>
      </c>
      <c r="G42" s="12">
        <v>389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152</v>
      </c>
      <c r="F43" s="8">
        <v>923</v>
      </c>
      <c r="G43" s="8">
        <v>1075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152</v>
      </c>
      <c r="F44" s="12">
        <v>923</v>
      </c>
      <c r="G44" s="12">
        <v>1075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28</v>
      </c>
      <c r="F45" s="10">
        <v>192</v>
      </c>
      <c r="G45" s="10">
        <v>220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45</v>
      </c>
      <c r="G46" s="8">
        <v>60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48</v>
      </c>
      <c r="F47" s="10">
        <v>325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67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68</v>
      </c>
      <c r="F49" s="10">
        <v>319</v>
      </c>
      <c r="G49" s="10">
        <v>387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171</v>
      </c>
      <c r="F50" s="12">
        <v>948</v>
      </c>
      <c r="G50" s="12">
        <v>1119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530</v>
      </c>
      <c r="G51" s="8">
        <v>611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43</v>
      </c>
      <c r="G52" s="10">
        <v>50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64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45</v>
      </c>
      <c r="G55" s="8">
        <v>52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106</v>
      </c>
      <c r="F56" s="12">
        <v>682</v>
      </c>
      <c r="G56" s="12">
        <v>788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35</v>
      </c>
      <c r="F57" s="10">
        <v>207</v>
      </c>
      <c r="G57" s="10">
        <v>242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63</v>
      </c>
      <c r="F58" s="8">
        <v>340</v>
      </c>
      <c r="G58" s="8">
        <v>403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22</v>
      </c>
      <c r="F59" s="10">
        <v>169</v>
      </c>
      <c r="G59" s="10">
        <v>191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210</v>
      </c>
      <c r="G60" s="8">
        <v>243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153</v>
      </c>
      <c r="F61" s="12">
        <v>926</v>
      </c>
      <c r="G61" s="12">
        <v>1079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137</v>
      </c>
      <c r="F63" s="8">
        <v>908</v>
      </c>
      <c r="G63" s="8">
        <v>1045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137</v>
      </c>
      <c r="F64" s="12">
        <v>908</v>
      </c>
      <c r="G64" s="12">
        <v>1045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787</v>
      </c>
      <c r="F65" s="12">
        <v>4708</v>
      </c>
      <c r="G65" s="12">
        <v>5495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187</v>
      </c>
      <c r="F66" s="10">
        <v>833</v>
      </c>
      <c r="G66" s="10">
        <v>1020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20</v>
      </c>
      <c r="F67" s="8">
        <v>136</v>
      </c>
      <c r="G67" s="8">
        <v>156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184</v>
      </c>
      <c r="F68" s="10">
        <v>774</v>
      </c>
      <c r="G68" s="10">
        <v>958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195</v>
      </c>
      <c r="F69" s="8">
        <v>958</v>
      </c>
      <c r="G69" s="8">
        <v>1153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586</v>
      </c>
      <c r="F71" s="12">
        <v>2701</v>
      </c>
      <c r="G71" s="12">
        <v>3287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586</v>
      </c>
      <c r="F72" s="7">
        <v>2701</v>
      </c>
      <c r="G72" s="7">
        <v>3287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397</v>
      </c>
      <c r="G73" s="8">
        <v>469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f>E73</f>
        <v>72</v>
      </c>
      <c r="F74" s="12">
        <f t="shared" ref="F74" si="0">F73</f>
        <v>397</v>
      </c>
      <c r="G74" s="12">
        <v>469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5</v>
      </c>
      <c r="F75" s="10">
        <v>57</v>
      </c>
      <c r="G75" s="5">
        <v>62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56</v>
      </c>
      <c r="F76" s="8">
        <v>463</v>
      </c>
      <c r="G76" s="8">
        <v>519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f>SUM(E75:E76)</f>
        <v>61</v>
      </c>
      <c r="F77" s="12">
        <f t="shared" ref="F77" si="1">SUM(F75:F76)</f>
        <v>520</v>
      </c>
      <c r="G77" s="12">
        <v>581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202</v>
      </c>
      <c r="G78" s="5">
        <v>223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414</v>
      </c>
      <c r="G79" s="8">
        <v>467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101</v>
      </c>
      <c r="G80" s="5">
        <v>121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f>SUM(E78:E80)</f>
        <v>94</v>
      </c>
      <c r="F81" s="12">
        <f t="shared" ref="F81" si="2">SUM(F78:F80)</f>
        <v>717</v>
      </c>
      <c r="G81" s="12">
        <v>811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104</v>
      </c>
      <c r="G82" s="8">
        <v>114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28</v>
      </c>
      <c r="F83" s="10">
        <v>144</v>
      </c>
      <c r="G83" s="5">
        <v>172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f>SUM(E82:E83)</f>
        <v>38</v>
      </c>
      <c r="F84" s="12">
        <f t="shared" ref="F84" si="3">SUM(F82:F83)</f>
        <v>248</v>
      </c>
      <c r="G84" s="12">
        <v>286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121</v>
      </c>
      <c r="G85" s="8">
        <v>130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383</v>
      </c>
      <c r="G86" s="5">
        <v>435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43</v>
      </c>
      <c r="G87" s="8">
        <v>49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f>SUM(E85:E87)</f>
        <v>67</v>
      </c>
      <c r="F88" s="12">
        <f t="shared" ref="F88" si="4">SUM(F85:F87)</f>
        <v>547</v>
      </c>
      <c r="G88" s="12">
        <v>614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99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54</v>
      </c>
      <c r="F90" s="8">
        <v>310</v>
      </c>
      <c r="G90" s="8">
        <v>364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59</v>
      </c>
      <c r="F91" s="10">
        <v>316</v>
      </c>
      <c r="G91" s="5">
        <v>375</v>
      </c>
      <c r="H91" s="3"/>
    </row>
    <row r="92" spans="1:8" ht="15" customHeight="1" x14ac:dyDescent="0.35">
      <c r="A92" s="171" t="s">
        <v>118</v>
      </c>
      <c r="B92" s="172"/>
      <c r="C92" s="172"/>
      <c r="D92" s="172"/>
      <c r="E92" s="12">
        <f>SUM(E89:E91)</f>
        <v>137</v>
      </c>
      <c r="F92" s="12">
        <f t="shared" ref="F92" si="5">SUM(F89:F91)</f>
        <v>725</v>
      </c>
      <c r="G92" s="12">
        <v>862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275</v>
      </c>
      <c r="G93" s="8">
        <v>317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122</v>
      </c>
      <c r="G94" s="5">
        <v>154</v>
      </c>
      <c r="H94" s="3"/>
    </row>
    <row r="95" spans="1:8" ht="15" customHeight="1" x14ac:dyDescent="0.35">
      <c r="A95" s="171" t="s">
        <v>122</v>
      </c>
      <c r="B95" s="172"/>
      <c r="C95" s="172"/>
      <c r="D95" s="172"/>
      <c r="E95" s="12">
        <v>74</v>
      </c>
      <c r="F95" s="12">
        <v>397</v>
      </c>
      <c r="G95" s="12">
        <v>471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20</v>
      </c>
      <c r="F96" s="8">
        <v>125</v>
      </c>
      <c r="G96" s="8">
        <v>145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33</v>
      </c>
      <c r="F97" s="10">
        <v>146</v>
      </c>
      <c r="G97" s="5">
        <v>179</v>
      </c>
      <c r="H97" s="3"/>
    </row>
    <row r="98" spans="1:8" ht="15" customHeight="1" x14ac:dyDescent="0.35">
      <c r="A98" s="171" t="s">
        <v>126</v>
      </c>
      <c r="B98" s="172"/>
      <c r="C98" s="172"/>
      <c r="D98" s="172"/>
      <c r="E98" s="12">
        <v>53</v>
      </c>
      <c r="F98" s="12">
        <v>271</v>
      </c>
      <c r="G98" s="12">
        <v>324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19</v>
      </c>
      <c r="F99" s="8">
        <v>170</v>
      </c>
      <c r="G99" s="8">
        <v>189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141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31</v>
      </c>
      <c r="F101" s="8">
        <v>135</v>
      </c>
      <c r="G101" s="8">
        <v>166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336</v>
      </c>
      <c r="G102" s="5">
        <v>411</v>
      </c>
      <c r="H102" s="3"/>
    </row>
    <row r="103" spans="1:8" ht="15" customHeight="1" x14ac:dyDescent="0.35">
      <c r="A103" s="171" t="s">
        <v>132</v>
      </c>
      <c r="B103" s="172"/>
      <c r="C103" s="172"/>
      <c r="D103" s="172"/>
      <c r="E103" s="12">
        <v>150</v>
      </c>
      <c r="F103" s="12">
        <v>782</v>
      </c>
      <c r="G103" s="12">
        <v>932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746</v>
      </c>
      <c r="F104" s="12">
        <v>4604</v>
      </c>
      <c r="G104" s="12">
        <v>5350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32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222</v>
      </c>
      <c r="G106" s="5">
        <v>265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50</v>
      </c>
      <c r="F107" s="12">
        <v>254</v>
      </c>
      <c r="G107" s="12">
        <v>304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102</v>
      </c>
      <c r="G108" s="8">
        <v>125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51</v>
      </c>
      <c r="F109" s="10">
        <v>261</v>
      </c>
      <c r="G109" s="5">
        <v>312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32</v>
      </c>
      <c r="F110" s="8">
        <v>264</v>
      </c>
      <c r="G110" s="8">
        <v>296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106</v>
      </c>
      <c r="F111" s="12">
        <v>627</v>
      </c>
      <c r="G111" s="12">
        <v>733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50</v>
      </c>
      <c r="F112" s="10">
        <v>303</v>
      </c>
      <c r="G112" s="5">
        <v>353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42</v>
      </c>
      <c r="F113" s="8">
        <v>240</v>
      </c>
      <c r="G113" s="8">
        <v>282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92</v>
      </c>
      <c r="F114" s="12">
        <v>543</v>
      </c>
      <c r="G114" s="12">
        <v>635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161</v>
      </c>
      <c r="F115" s="10">
        <v>687</v>
      </c>
      <c r="G115" s="5">
        <v>848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302</v>
      </c>
      <c r="F116" s="8">
        <v>1244</v>
      </c>
      <c r="G116" s="8">
        <v>1546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463</v>
      </c>
      <c r="F117" s="12">
        <v>1931</v>
      </c>
      <c r="G117" s="12">
        <v>2394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711</v>
      </c>
      <c r="F118" s="12">
        <v>3355</v>
      </c>
      <c r="G118" s="12">
        <v>4066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108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1340</v>
      </c>
      <c r="F122" s="8">
        <v>7711</v>
      </c>
      <c r="G122" s="8">
        <v>9051</v>
      </c>
      <c r="H122" s="3"/>
    </row>
    <row r="123" spans="1:8" ht="15" customHeight="1" x14ac:dyDescent="0.35">
      <c r="A123" s="171" t="s">
        <v>159</v>
      </c>
      <c r="B123" s="172"/>
      <c r="C123" s="172"/>
      <c r="D123" s="172"/>
      <c r="E123" s="7">
        <v>1357</v>
      </c>
      <c r="F123" s="7">
        <v>7819</v>
      </c>
      <c r="G123" s="7">
        <v>9176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1357</v>
      </c>
      <c r="F124" s="7">
        <v>7819</v>
      </c>
      <c r="G124" s="7">
        <v>9176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4692</v>
      </c>
      <c r="F125" s="15">
        <v>26191</v>
      </c>
      <c r="G125" s="15">
        <v>30883</v>
      </c>
      <c r="H125" s="3"/>
    </row>
    <row r="126" spans="1:8" ht="15" customHeight="1" x14ac:dyDescent="0.35">
      <c r="A126" s="158"/>
      <c r="B126" s="158"/>
      <c r="C126" s="158"/>
      <c r="D126" s="24"/>
      <c r="E126" s="158"/>
      <c r="F126" s="158"/>
      <c r="G126" s="158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302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5" activePane="bottomLeft" state="frozen"/>
      <selection pane="bottomLeft" activeCell="R30" sqref="R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44</v>
      </c>
      <c r="F8" s="5">
        <v>235</v>
      </c>
      <c r="G8" s="5">
        <v>279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198</v>
      </c>
      <c r="G9" s="8">
        <v>221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17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25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96</v>
      </c>
      <c r="G12" s="5">
        <v>111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87</v>
      </c>
      <c r="F13" s="7">
        <v>571</v>
      </c>
      <c r="G13" s="7">
        <v>658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111</v>
      </c>
      <c r="G14" s="8">
        <v>128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26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75</v>
      </c>
      <c r="F16" s="8">
        <v>546</v>
      </c>
      <c r="G16" s="8">
        <v>621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111</v>
      </c>
      <c r="F17" s="10">
        <v>685</v>
      </c>
      <c r="G17" s="5">
        <v>796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7</v>
      </c>
      <c r="F18" s="8">
        <v>30</v>
      </c>
      <c r="G18" s="8">
        <v>37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90</v>
      </c>
      <c r="G19" s="5">
        <v>106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230</v>
      </c>
      <c r="F20" s="7">
        <v>1488</v>
      </c>
      <c r="G20" s="7">
        <v>1718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77</v>
      </c>
      <c r="F21" s="8">
        <v>545</v>
      </c>
      <c r="G21" s="8">
        <v>622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98</v>
      </c>
      <c r="G22" s="10">
        <v>105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84</v>
      </c>
      <c r="F23" s="7">
        <v>643</v>
      </c>
      <c r="G23" s="7">
        <v>727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296</v>
      </c>
      <c r="G24" s="8">
        <v>328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490</v>
      </c>
      <c r="G25" s="5">
        <v>569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111</v>
      </c>
      <c r="F26" s="7">
        <v>786</v>
      </c>
      <c r="G26" s="7">
        <v>897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31</v>
      </c>
      <c r="F27" s="8">
        <v>157</v>
      </c>
      <c r="G27" s="8">
        <v>188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144</v>
      </c>
      <c r="G28" s="5">
        <v>177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64</v>
      </c>
      <c r="F29" s="7">
        <v>301</v>
      </c>
      <c r="G29" s="7">
        <v>365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4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58</v>
      </c>
      <c r="F34" s="8">
        <v>381</v>
      </c>
      <c r="G34" s="8">
        <v>439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58</v>
      </c>
      <c r="F35" s="7">
        <v>385</v>
      </c>
      <c r="G35" s="7">
        <v>443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636</v>
      </c>
      <c r="F36" s="7">
        <v>4186</v>
      </c>
      <c r="G36" s="7">
        <v>4822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440</v>
      </c>
      <c r="G39" s="10">
        <v>517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77</v>
      </c>
      <c r="F42" s="12">
        <v>440</v>
      </c>
      <c r="G42" s="12">
        <v>517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211</v>
      </c>
      <c r="F43" s="8">
        <v>1324</v>
      </c>
      <c r="G43" s="8">
        <v>1535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211</v>
      </c>
      <c r="F44" s="12">
        <v>1324</v>
      </c>
      <c r="G44" s="12">
        <v>1535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316</v>
      </c>
      <c r="G45" s="10">
        <v>372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66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50</v>
      </c>
      <c r="F47" s="10">
        <v>323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62</v>
      </c>
      <c r="G48" s="8">
        <v>76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93</v>
      </c>
      <c r="F49" s="10">
        <v>620</v>
      </c>
      <c r="G49" s="10">
        <v>713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217</v>
      </c>
      <c r="F50" s="12">
        <v>1387</v>
      </c>
      <c r="G50" s="12">
        <v>1604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769</v>
      </c>
      <c r="G51" s="8">
        <v>882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66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19</v>
      </c>
      <c r="F54" s="10">
        <v>94</v>
      </c>
      <c r="G54" s="10">
        <v>113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58</v>
      </c>
      <c r="G55" s="8">
        <v>69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151</v>
      </c>
      <c r="F56" s="12">
        <v>987</v>
      </c>
      <c r="G56" s="12">
        <v>1138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47</v>
      </c>
      <c r="F57" s="10">
        <v>250</v>
      </c>
      <c r="G57" s="10">
        <v>297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352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42</v>
      </c>
      <c r="F59" s="10">
        <v>281</v>
      </c>
      <c r="G59" s="10">
        <v>323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57</v>
      </c>
      <c r="F60" s="8">
        <v>262</v>
      </c>
      <c r="G60" s="8">
        <v>319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210</v>
      </c>
      <c r="F61" s="12">
        <v>1145</v>
      </c>
      <c r="G61" s="12">
        <v>1355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202</v>
      </c>
      <c r="F63" s="8">
        <v>1256</v>
      </c>
      <c r="G63" s="8">
        <v>1458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202</v>
      </c>
      <c r="F64" s="12">
        <v>1256</v>
      </c>
      <c r="G64" s="12">
        <v>1458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1068</v>
      </c>
      <c r="F65" s="12">
        <v>6539</v>
      </c>
      <c r="G65" s="12">
        <v>7607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176</v>
      </c>
      <c r="F66" s="10">
        <v>959</v>
      </c>
      <c r="G66" s="10">
        <v>1135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33</v>
      </c>
      <c r="F67" s="8">
        <v>215</v>
      </c>
      <c r="G67" s="8">
        <v>248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946</v>
      </c>
      <c r="G68" s="10">
        <v>1151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227</v>
      </c>
      <c r="F69" s="8">
        <v>1088</v>
      </c>
      <c r="G69" s="8">
        <v>1315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641</v>
      </c>
      <c r="F71" s="12">
        <v>3208</v>
      </c>
      <c r="G71" s="12">
        <v>3849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641</v>
      </c>
      <c r="F72" s="7">
        <v>3208</v>
      </c>
      <c r="G72" s="7">
        <v>3849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77</v>
      </c>
      <c r="F73" s="8">
        <v>508</v>
      </c>
      <c r="G73" s="8">
        <v>585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77</v>
      </c>
      <c r="F74" s="12">
        <v>508</v>
      </c>
      <c r="G74" s="12">
        <v>585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84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99</v>
      </c>
      <c r="F76" s="8">
        <v>742</v>
      </c>
      <c r="G76" s="8">
        <v>841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109</v>
      </c>
      <c r="F77" s="12">
        <v>826</v>
      </c>
      <c r="G77" s="12">
        <v>935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269</v>
      </c>
      <c r="G78" s="5">
        <v>306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587</v>
      </c>
      <c r="G79" s="8">
        <v>649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166</v>
      </c>
      <c r="G80" s="5">
        <v>185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118</v>
      </c>
      <c r="F81" s="12">
        <v>1022</v>
      </c>
      <c r="G81" s="12">
        <v>1140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30</v>
      </c>
      <c r="F82" s="8">
        <v>150</v>
      </c>
      <c r="G82" s="8">
        <v>180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21</v>
      </c>
      <c r="F83" s="10">
        <v>184</v>
      </c>
      <c r="G83" s="5">
        <v>205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51</v>
      </c>
      <c r="F84" s="12">
        <v>334</v>
      </c>
      <c r="G84" s="12">
        <v>385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153</v>
      </c>
      <c r="G85" s="8">
        <v>168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76</v>
      </c>
      <c r="F86" s="10">
        <v>520</v>
      </c>
      <c r="G86" s="5">
        <v>596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68</v>
      </c>
      <c r="G87" s="8">
        <v>73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96</v>
      </c>
      <c r="F88" s="12">
        <v>741</v>
      </c>
      <c r="G88" s="12">
        <v>837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89</v>
      </c>
      <c r="F90" s="8">
        <v>471</v>
      </c>
      <c r="G90" s="8">
        <v>560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60</v>
      </c>
      <c r="F91" s="10">
        <v>437</v>
      </c>
      <c r="G91" s="5">
        <v>497</v>
      </c>
      <c r="H91" s="3"/>
    </row>
    <row r="92" spans="1:8" ht="15" customHeight="1" x14ac:dyDescent="0.35">
      <c r="A92" s="171" t="s">
        <v>118</v>
      </c>
      <c r="B92" s="172"/>
      <c r="C92" s="172"/>
      <c r="D92" s="172"/>
      <c r="E92" s="12">
        <v>172</v>
      </c>
      <c r="F92" s="12">
        <v>1042</v>
      </c>
      <c r="G92" s="12">
        <v>1214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329</v>
      </c>
      <c r="G93" s="8">
        <v>385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177</v>
      </c>
      <c r="G94" s="5">
        <v>203</v>
      </c>
      <c r="H94" s="3"/>
    </row>
    <row r="95" spans="1:8" ht="15" customHeight="1" x14ac:dyDescent="0.35">
      <c r="A95" s="171" t="s">
        <v>122</v>
      </c>
      <c r="B95" s="172"/>
      <c r="C95" s="172"/>
      <c r="D95" s="172"/>
      <c r="E95" s="12">
        <v>82</v>
      </c>
      <c r="F95" s="12">
        <v>506</v>
      </c>
      <c r="G95" s="12">
        <v>588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235</v>
      </c>
      <c r="G96" s="8">
        <v>278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26</v>
      </c>
      <c r="F97" s="10">
        <v>181</v>
      </c>
      <c r="G97" s="5">
        <v>207</v>
      </c>
      <c r="H97" s="3"/>
    </row>
    <row r="98" spans="1:8" ht="15" customHeight="1" x14ac:dyDescent="0.35">
      <c r="A98" s="171" t="s">
        <v>126</v>
      </c>
      <c r="B98" s="172"/>
      <c r="C98" s="172"/>
      <c r="D98" s="172"/>
      <c r="E98" s="12">
        <v>69</v>
      </c>
      <c r="F98" s="12">
        <v>416</v>
      </c>
      <c r="G98" s="12">
        <v>485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224</v>
      </c>
      <c r="G99" s="8">
        <v>262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156</v>
      </c>
      <c r="G100" s="5">
        <v>185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22</v>
      </c>
      <c r="F101" s="8">
        <v>156</v>
      </c>
      <c r="G101" s="8">
        <v>178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101</v>
      </c>
      <c r="F102" s="10">
        <v>481</v>
      </c>
      <c r="G102" s="5">
        <v>582</v>
      </c>
      <c r="H102" s="3"/>
    </row>
    <row r="103" spans="1:8" ht="15" customHeight="1" x14ac:dyDescent="0.35">
      <c r="A103" s="171" t="s">
        <v>132</v>
      </c>
      <c r="B103" s="172"/>
      <c r="C103" s="172"/>
      <c r="D103" s="172"/>
      <c r="E103" s="12">
        <v>190</v>
      </c>
      <c r="F103" s="12">
        <v>1017</v>
      </c>
      <c r="G103" s="12">
        <v>1207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964</v>
      </c>
      <c r="F104" s="12">
        <v>6412</v>
      </c>
      <c r="G104" s="12">
        <v>7376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40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59</v>
      </c>
      <c r="F106" s="10">
        <v>291</v>
      </c>
      <c r="G106" s="5">
        <v>350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69</v>
      </c>
      <c r="F107" s="12">
        <v>331</v>
      </c>
      <c r="G107" s="12">
        <v>400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167</v>
      </c>
      <c r="G108" s="8">
        <v>195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305</v>
      </c>
      <c r="G109" s="5">
        <v>362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71</v>
      </c>
      <c r="F110" s="8">
        <v>348</v>
      </c>
      <c r="G110" s="8">
        <v>419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156</v>
      </c>
      <c r="F111" s="12">
        <v>820</v>
      </c>
      <c r="G111" s="12">
        <v>976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423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370</v>
      </c>
      <c r="G113" s="8">
        <v>434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128</v>
      </c>
      <c r="F114" s="12">
        <v>793</v>
      </c>
      <c r="G114" s="12">
        <v>921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798</v>
      </c>
      <c r="G115" s="5">
        <v>983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310</v>
      </c>
      <c r="F116" s="8">
        <v>1451</v>
      </c>
      <c r="G116" s="8">
        <v>1761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495</v>
      </c>
      <c r="F117" s="12">
        <v>2249</v>
      </c>
      <c r="G117" s="12">
        <v>2744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848</v>
      </c>
      <c r="F118" s="12">
        <v>4193</v>
      </c>
      <c r="G118" s="12">
        <v>5041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98</v>
      </c>
      <c r="G119" s="5">
        <v>112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2100</v>
      </c>
      <c r="F122" s="8">
        <v>12003</v>
      </c>
      <c r="G122" s="8">
        <v>14103</v>
      </c>
      <c r="H122" s="3"/>
    </row>
    <row r="123" spans="1:8" ht="15" customHeight="1" x14ac:dyDescent="0.35">
      <c r="A123" s="171" t="s">
        <v>159</v>
      </c>
      <c r="B123" s="172"/>
      <c r="C123" s="172"/>
      <c r="D123" s="172"/>
      <c r="E123" s="7">
        <v>2114</v>
      </c>
      <c r="F123" s="7">
        <v>12101</v>
      </c>
      <c r="G123" s="7">
        <v>14215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2114</v>
      </c>
      <c r="F124" s="7">
        <v>12101</v>
      </c>
      <c r="G124" s="7">
        <v>14215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f>E36+E65+E72+E104+E118+E124</f>
        <v>6271</v>
      </c>
      <c r="F125" s="15">
        <f>F36+F65+F72+F104+F118+F124</f>
        <v>36639</v>
      </c>
      <c r="G125" s="15">
        <v>42910</v>
      </c>
      <c r="H125" s="3"/>
    </row>
    <row r="126" spans="1:8" ht="15" customHeight="1" x14ac:dyDescent="0.35">
      <c r="A126" s="159"/>
      <c r="B126" s="159"/>
      <c r="C126" s="159"/>
      <c r="D126" s="24"/>
      <c r="E126" s="159"/>
      <c r="F126" s="159"/>
      <c r="G126" s="159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303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21" sqref="J2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3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15</v>
      </c>
      <c r="G6" s="8">
        <v>17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2</v>
      </c>
      <c r="F7" s="7">
        <v>17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134</v>
      </c>
      <c r="G8" s="5">
        <v>159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38</v>
      </c>
      <c r="F9" s="8">
        <v>246</v>
      </c>
      <c r="G9" s="8">
        <v>284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4</v>
      </c>
      <c r="G10" s="5">
        <v>8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11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70</v>
      </c>
      <c r="G12" s="5">
        <v>86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87</v>
      </c>
      <c r="F13" s="7">
        <v>465</v>
      </c>
      <c r="G13" s="7">
        <v>552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82</v>
      </c>
      <c r="G14" s="8">
        <v>95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72</v>
      </c>
      <c r="F16" s="8">
        <v>364</v>
      </c>
      <c r="G16" s="8">
        <v>436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86</v>
      </c>
      <c r="F17" s="10">
        <v>595</v>
      </c>
      <c r="G17" s="5">
        <v>681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22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17</v>
      </c>
      <c r="F19" s="10">
        <v>63</v>
      </c>
      <c r="G19" s="5">
        <v>80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194</v>
      </c>
      <c r="F20" s="7">
        <v>1149</v>
      </c>
      <c r="G20" s="7">
        <v>1343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482</v>
      </c>
      <c r="G21" s="8">
        <v>565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88</v>
      </c>
      <c r="G22" s="10">
        <v>99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94</v>
      </c>
      <c r="F23" s="7">
        <v>570</v>
      </c>
      <c r="G23" s="7">
        <v>664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35</v>
      </c>
      <c r="F24" s="8">
        <v>298</v>
      </c>
      <c r="G24" s="8">
        <v>333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70</v>
      </c>
      <c r="F25" s="10">
        <v>472</v>
      </c>
      <c r="G25" s="5">
        <v>542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105</v>
      </c>
      <c r="F26" s="7">
        <v>770</v>
      </c>
      <c r="G26" s="7">
        <v>875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39</v>
      </c>
      <c r="F27" s="8">
        <v>146</v>
      </c>
      <c r="G27" s="8">
        <v>185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151</v>
      </c>
      <c r="G28" s="5">
        <v>176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64</v>
      </c>
      <c r="F29" s="7">
        <v>297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273</v>
      </c>
      <c r="G34" s="8">
        <v>327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55</v>
      </c>
      <c r="F35" s="7">
        <v>279</v>
      </c>
      <c r="G35" s="7">
        <v>334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601</v>
      </c>
      <c r="F36" s="7">
        <v>3547</v>
      </c>
      <c r="G36" s="7">
        <v>4148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64</v>
      </c>
      <c r="F39" s="10">
        <v>370</v>
      </c>
      <c r="G39" s="10">
        <v>434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64</v>
      </c>
      <c r="F42" s="12">
        <v>370</v>
      </c>
      <c r="G42" s="12">
        <v>434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1116</v>
      </c>
      <c r="G43" s="8">
        <v>1286</v>
      </c>
      <c r="H43" s="3"/>
    </row>
    <row r="44" spans="1:8" ht="15" customHeight="1" x14ac:dyDescent="0.35">
      <c r="A44" s="170" t="s">
        <v>57</v>
      </c>
      <c r="B44" s="170"/>
      <c r="C44" s="170"/>
      <c r="D44" s="170"/>
      <c r="E44" s="12">
        <v>170</v>
      </c>
      <c r="F44" s="12">
        <v>1116</v>
      </c>
      <c r="G44" s="12">
        <v>1286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278</v>
      </c>
      <c r="G45" s="10">
        <v>321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2</v>
      </c>
      <c r="G46" s="8">
        <v>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7</v>
      </c>
      <c r="G47" s="10">
        <v>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4</v>
      </c>
      <c r="G48" s="8">
        <v>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126</v>
      </c>
      <c r="F49" s="10">
        <v>864</v>
      </c>
      <c r="G49" s="10">
        <v>990</v>
      </c>
      <c r="H49" s="3"/>
    </row>
    <row r="50" spans="1:8" ht="15" customHeight="1" x14ac:dyDescent="0.35">
      <c r="A50" s="170" t="s">
        <v>64</v>
      </c>
      <c r="B50" s="170"/>
      <c r="C50" s="170"/>
      <c r="D50" s="170"/>
      <c r="E50" s="12">
        <v>169</v>
      </c>
      <c r="F50" s="12">
        <v>1155</v>
      </c>
      <c r="G50" s="12">
        <v>1324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90</v>
      </c>
      <c r="F51" s="8">
        <v>664</v>
      </c>
      <c r="G51" s="8">
        <v>754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55</v>
      </c>
      <c r="G52" s="10">
        <v>60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20</v>
      </c>
      <c r="F54" s="10">
        <v>74</v>
      </c>
      <c r="G54" s="10">
        <v>94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48</v>
      </c>
      <c r="G55" s="8">
        <v>54</v>
      </c>
      <c r="H55" s="3"/>
    </row>
    <row r="56" spans="1:8" ht="15" customHeight="1" x14ac:dyDescent="0.35">
      <c r="A56" s="170" t="s">
        <v>71</v>
      </c>
      <c r="B56" s="170"/>
      <c r="C56" s="170"/>
      <c r="D56" s="170"/>
      <c r="E56" s="12">
        <v>121</v>
      </c>
      <c r="F56" s="12">
        <v>841</v>
      </c>
      <c r="G56" s="12">
        <v>962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81</v>
      </c>
      <c r="F58" s="8">
        <v>354</v>
      </c>
      <c r="G58" s="8">
        <v>435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203</v>
      </c>
      <c r="G59" s="10">
        <v>229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229</v>
      </c>
      <c r="G60" s="8">
        <v>274</v>
      </c>
      <c r="H60" s="3"/>
    </row>
    <row r="61" spans="1:8" ht="15" customHeight="1" x14ac:dyDescent="0.35">
      <c r="A61" s="170" t="s">
        <v>77</v>
      </c>
      <c r="B61" s="170"/>
      <c r="C61" s="170"/>
      <c r="D61" s="170"/>
      <c r="E61" s="12">
        <v>192</v>
      </c>
      <c r="F61" s="12">
        <v>1015</v>
      </c>
      <c r="G61" s="12">
        <v>1207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178</v>
      </c>
      <c r="F63" s="8">
        <v>1212</v>
      </c>
      <c r="G63" s="8">
        <v>1390</v>
      </c>
      <c r="H63" s="3"/>
    </row>
    <row r="64" spans="1:8" ht="15" customHeight="1" x14ac:dyDescent="0.35">
      <c r="A64" s="170" t="s">
        <v>81</v>
      </c>
      <c r="B64" s="170"/>
      <c r="C64" s="170"/>
      <c r="D64" s="170"/>
      <c r="E64" s="12">
        <v>178</v>
      </c>
      <c r="F64" s="12">
        <v>1212</v>
      </c>
      <c r="G64" s="12">
        <v>1390</v>
      </c>
      <c r="H64" s="3"/>
    </row>
    <row r="65" spans="1:8" ht="21.75" customHeight="1" x14ac:dyDescent="0.35">
      <c r="A65" s="170" t="s">
        <v>82</v>
      </c>
      <c r="B65" s="170"/>
      <c r="C65" s="170"/>
      <c r="D65" s="170"/>
      <c r="E65" s="12">
        <v>894</v>
      </c>
      <c r="F65" s="12">
        <v>5709</v>
      </c>
      <c r="G65" s="12">
        <v>6603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221</v>
      </c>
      <c r="F66" s="10">
        <v>1033</v>
      </c>
      <c r="G66" s="10">
        <v>1254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161</v>
      </c>
      <c r="G67" s="8">
        <v>196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201</v>
      </c>
      <c r="F68" s="10">
        <v>900</v>
      </c>
      <c r="G68" s="10">
        <v>1101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216</v>
      </c>
      <c r="F69" s="8">
        <v>1192</v>
      </c>
      <c r="G69" s="8">
        <v>1408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70"/>
      <c r="E71" s="12">
        <v>673</v>
      </c>
      <c r="F71" s="12">
        <v>3286</v>
      </c>
      <c r="G71" s="12">
        <v>3959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673</v>
      </c>
      <c r="F72" s="7">
        <v>3286</v>
      </c>
      <c r="G72" s="7">
        <v>3959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80</v>
      </c>
      <c r="F73" s="8">
        <v>546</v>
      </c>
      <c r="G73" s="8">
        <v>626</v>
      </c>
      <c r="H73" s="3"/>
    </row>
    <row r="74" spans="1:8" ht="15" customHeight="1" x14ac:dyDescent="0.35">
      <c r="A74" s="170" t="s">
        <v>95</v>
      </c>
      <c r="B74" s="170"/>
      <c r="C74" s="170"/>
      <c r="D74" s="170"/>
      <c r="E74" s="12">
        <v>80</v>
      </c>
      <c r="F74" s="12">
        <v>546</v>
      </c>
      <c r="G74" s="12">
        <v>626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67</v>
      </c>
      <c r="G75" s="5">
        <v>78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520</v>
      </c>
      <c r="G76" s="8">
        <v>588</v>
      </c>
      <c r="H76" s="3"/>
    </row>
    <row r="77" spans="1:8" ht="15" customHeight="1" x14ac:dyDescent="0.35">
      <c r="A77" s="170" t="s">
        <v>99</v>
      </c>
      <c r="B77" s="170"/>
      <c r="C77" s="170"/>
      <c r="D77" s="170"/>
      <c r="E77" s="12">
        <v>79</v>
      </c>
      <c r="F77" s="12">
        <v>587</v>
      </c>
      <c r="G77" s="12">
        <v>666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250</v>
      </c>
      <c r="G78" s="5">
        <v>271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52</v>
      </c>
      <c r="F79" s="8">
        <v>470</v>
      </c>
      <c r="G79" s="8">
        <v>522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136</v>
      </c>
      <c r="G80" s="5">
        <v>158</v>
      </c>
      <c r="H80" s="3"/>
    </row>
    <row r="81" spans="1:8" ht="15" customHeight="1" x14ac:dyDescent="0.35">
      <c r="A81" s="170" t="s">
        <v>104</v>
      </c>
      <c r="B81" s="170"/>
      <c r="C81" s="170"/>
      <c r="D81" s="170"/>
      <c r="E81" s="12">
        <v>95</v>
      </c>
      <c r="F81" s="12">
        <v>856</v>
      </c>
      <c r="G81" s="12">
        <v>951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124</v>
      </c>
      <c r="G82" s="8">
        <v>138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29</v>
      </c>
      <c r="F83" s="10">
        <v>193</v>
      </c>
      <c r="G83" s="5">
        <v>222</v>
      </c>
      <c r="H83" s="3"/>
    </row>
    <row r="84" spans="1:8" ht="15" customHeight="1" x14ac:dyDescent="0.35">
      <c r="A84" s="170" t="s">
        <v>108</v>
      </c>
      <c r="B84" s="170"/>
      <c r="C84" s="170"/>
      <c r="D84" s="170"/>
      <c r="E84" s="12">
        <v>43</v>
      </c>
      <c r="F84" s="12">
        <v>317</v>
      </c>
      <c r="G84" s="12">
        <v>360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154</v>
      </c>
      <c r="G85" s="8">
        <v>167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420</v>
      </c>
      <c r="G86" s="5">
        <v>478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40</v>
      </c>
      <c r="G87" s="8">
        <v>44</v>
      </c>
      <c r="H87" s="3"/>
    </row>
    <row r="88" spans="1:8" ht="15" customHeight="1" x14ac:dyDescent="0.35">
      <c r="A88" s="170" t="s">
        <v>113</v>
      </c>
      <c r="B88" s="170"/>
      <c r="C88" s="170"/>
      <c r="D88" s="170"/>
      <c r="E88" s="12">
        <v>75</v>
      </c>
      <c r="F88" s="12">
        <v>614</v>
      </c>
      <c r="G88" s="12">
        <v>689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117</v>
      </c>
      <c r="G89" s="5">
        <v>146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72</v>
      </c>
      <c r="F90" s="8">
        <v>416</v>
      </c>
      <c r="G90" s="8">
        <v>488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58</v>
      </c>
      <c r="F91" s="10">
        <v>434</v>
      </c>
      <c r="G91" s="5">
        <v>492</v>
      </c>
      <c r="H91" s="3"/>
    </row>
    <row r="92" spans="1:8" ht="15" customHeight="1" x14ac:dyDescent="0.35">
      <c r="A92" s="171" t="s">
        <v>118</v>
      </c>
      <c r="B92" s="172"/>
      <c r="C92" s="172"/>
      <c r="D92" s="172"/>
      <c r="E92" s="12">
        <v>159</v>
      </c>
      <c r="F92" s="12">
        <v>967</v>
      </c>
      <c r="G92" s="12">
        <v>1126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310</v>
      </c>
      <c r="G93" s="8">
        <v>365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152</v>
      </c>
      <c r="G94" s="5">
        <v>176</v>
      </c>
      <c r="H94" s="3"/>
    </row>
    <row r="95" spans="1:8" ht="15" customHeight="1" x14ac:dyDescent="0.35">
      <c r="A95" s="171" t="s">
        <v>122</v>
      </c>
      <c r="B95" s="172"/>
      <c r="C95" s="172"/>
      <c r="D95" s="172"/>
      <c r="E95" s="12">
        <v>79</v>
      </c>
      <c r="F95" s="12">
        <v>462</v>
      </c>
      <c r="G95" s="12">
        <v>541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218</v>
      </c>
      <c r="G96" s="8">
        <v>261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63</v>
      </c>
      <c r="F97" s="10">
        <v>233</v>
      </c>
      <c r="G97" s="5">
        <v>296</v>
      </c>
      <c r="H97" s="3"/>
    </row>
    <row r="98" spans="1:8" ht="15" customHeight="1" x14ac:dyDescent="0.35">
      <c r="A98" s="171" t="s">
        <v>126</v>
      </c>
      <c r="B98" s="172"/>
      <c r="C98" s="172"/>
      <c r="D98" s="172"/>
      <c r="E98" s="12">
        <v>106</v>
      </c>
      <c r="F98" s="12">
        <v>451</v>
      </c>
      <c r="G98" s="12">
        <v>557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26</v>
      </c>
      <c r="F99" s="8">
        <v>186</v>
      </c>
      <c r="G99" s="8">
        <v>212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41</v>
      </c>
      <c r="F100" s="10">
        <v>147</v>
      </c>
      <c r="G100" s="5">
        <v>188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186</v>
      </c>
      <c r="G101" s="8">
        <v>214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370</v>
      </c>
      <c r="G102" s="5">
        <v>459</v>
      </c>
      <c r="H102" s="3"/>
    </row>
    <row r="103" spans="1:8" ht="15" customHeight="1" x14ac:dyDescent="0.35">
      <c r="A103" s="171" t="s">
        <v>132</v>
      </c>
      <c r="B103" s="172"/>
      <c r="C103" s="172"/>
      <c r="D103" s="172"/>
      <c r="E103" s="12">
        <v>184</v>
      </c>
      <c r="F103" s="12">
        <v>889</v>
      </c>
      <c r="G103" s="12">
        <v>1073</v>
      </c>
      <c r="H103" s="3"/>
    </row>
    <row r="104" spans="1:8" ht="15" customHeight="1" x14ac:dyDescent="0.35">
      <c r="A104" s="170" t="s">
        <v>133</v>
      </c>
      <c r="B104" s="170"/>
      <c r="C104" s="170"/>
      <c r="D104" s="170"/>
      <c r="E104" s="12">
        <v>900</v>
      </c>
      <c r="F104" s="12">
        <v>5689</v>
      </c>
      <c r="G104" s="12">
        <v>6589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30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275</v>
      </c>
      <c r="G106" s="5">
        <v>318</v>
      </c>
      <c r="H106" s="3"/>
    </row>
    <row r="107" spans="1:8" ht="15" customHeight="1" x14ac:dyDescent="0.35">
      <c r="A107" s="170" t="s">
        <v>138</v>
      </c>
      <c r="B107" s="170"/>
      <c r="C107" s="170"/>
      <c r="D107" s="170"/>
      <c r="E107" s="12">
        <v>52</v>
      </c>
      <c r="F107" s="12">
        <v>305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31</v>
      </c>
      <c r="F108" s="8">
        <v>137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281</v>
      </c>
      <c r="G109" s="5">
        <v>326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62</v>
      </c>
      <c r="F110" s="8">
        <v>320</v>
      </c>
      <c r="G110" s="8">
        <v>382</v>
      </c>
      <c r="H110" s="3"/>
    </row>
    <row r="111" spans="1:8" ht="15" customHeight="1" x14ac:dyDescent="0.35">
      <c r="A111" s="170" t="s">
        <v>143</v>
      </c>
      <c r="B111" s="170"/>
      <c r="C111" s="170"/>
      <c r="D111" s="170"/>
      <c r="E111" s="12">
        <v>138</v>
      </c>
      <c r="F111" s="12">
        <v>738</v>
      </c>
      <c r="G111" s="12">
        <v>876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345</v>
      </c>
      <c r="G112" s="5">
        <v>407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295</v>
      </c>
      <c r="G113" s="8">
        <v>349</v>
      </c>
      <c r="H113" s="3"/>
    </row>
    <row r="114" spans="1:8" ht="15" customHeight="1" x14ac:dyDescent="0.35">
      <c r="A114" s="170" t="s">
        <v>147</v>
      </c>
      <c r="B114" s="170"/>
      <c r="C114" s="170"/>
      <c r="D114" s="170"/>
      <c r="E114" s="12">
        <v>116</v>
      </c>
      <c r="F114" s="12">
        <v>640</v>
      </c>
      <c r="G114" s="12">
        <v>756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286</v>
      </c>
      <c r="F115" s="10">
        <v>829</v>
      </c>
      <c r="G115" s="5">
        <v>1115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196</v>
      </c>
      <c r="F116" s="8">
        <v>1380</v>
      </c>
      <c r="G116" s="8">
        <v>1576</v>
      </c>
      <c r="H116" s="3"/>
    </row>
    <row r="117" spans="1:8" ht="15" customHeight="1" x14ac:dyDescent="0.35">
      <c r="A117" s="170" t="s">
        <v>151</v>
      </c>
      <c r="B117" s="170"/>
      <c r="C117" s="170"/>
      <c r="D117" s="170"/>
      <c r="E117" s="12">
        <v>482</v>
      </c>
      <c r="F117" s="12">
        <v>2209</v>
      </c>
      <c r="G117" s="12">
        <v>2691</v>
      </c>
      <c r="H117" s="3"/>
    </row>
    <row r="118" spans="1:8" ht="15" customHeight="1" x14ac:dyDescent="0.35">
      <c r="A118" s="170" t="s">
        <v>152</v>
      </c>
      <c r="B118" s="170"/>
      <c r="C118" s="170"/>
      <c r="D118" s="170"/>
      <c r="E118" s="12">
        <v>788</v>
      </c>
      <c r="F118" s="12">
        <v>3892</v>
      </c>
      <c r="G118" s="12">
        <v>4680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107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1450</v>
      </c>
      <c r="F122" s="8">
        <v>8603</v>
      </c>
      <c r="G122" s="8">
        <v>10053</v>
      </c>
      <c r="H122" s="3"/>
    </row>
    <row r="123" spans="1:8" ht="15" customHeight="1" x14ac:dyDescent="0.35">
      <c r="A123" s="171" t="s">
        <v>159</v>
      </c>
      <c r="B123" s="172"/>
      <c r="C123" s="172"/>
      <c r="D123" s="172"/>
      <c r="E123" s="7">
        <v>1468</v>
      </c>
      <c r="F123" s="7">
        <v>8710</v>
      </c>
      <c r="G123" s="7">
        <v>10178</v>
      </c>
      <c r="H123" s="3"/>
    </row>
    <row r="124" spans="1:8" ht="15" customHeight="1" x14ac:dyDescent="0.35">
      <c r="A124" s="170" t="s">
        <v>160</v>
      </c>
      <c r="B124" s="170"/>
      <c r="C124" s="170"/>
      <c r="D124" s="170"/>
      <c r="E124" s="7">
        <v>1468</v>
      </c>
      <c r="F124" s="7">
        <v>8710</v>
      </c>
      <c r="G124" s="7">
        <v>10178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5324</v>
      </c>
      <c r="F125" s="15">
        <v>30833</v>
      </c>
      <c r="G125" s="15">
        <v>36157</v>
      </c>
      <c r="H125" s="3"/>
    </row>
    <row r="126" spans="1:8" ht="15" customHeight="1" x14ac:dyDescent="0.35">
      <c r="A126" s="160"/>
      <c r="B126" s="160"/>
      <c r="C126" s="160"/>
      <c r="D126" s="24"/>
      <c r="E126" s="160"/>
      <c r="F126" s="160"/>
      <c r="G126" s="160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304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N120" sqref="N12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customWidth="1"/>
    <col min="5" max="5" width="18" style="18" customWidth="1"/>
    <col min="6" max="6" width="9" style="18" customWidth="1"/>
    <col min="7" max="7" width="8.28515625" style="18" customWidth="1"/>
  </cols>
  <sheetData>
    <row r="1" spans="1:8" ht="28.5" customHeight="1" x14ac:dyDescent="0.25">
      <c r="A1" s="177" t="s">
        <v>306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1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5">
      <c r="A7" s="170" t="s">
        <v>11</v>
      </c>
      <c r="B7" s="170"/>
      <c r="C7" s="170"/>
      <c r="D7" s="161"/>
      <c r="E7" s="7">
        <v>1</v>
      </c>
      <c r="F7" s="7">
        <v>13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1</v>
      </c>
      <c r="G8" s="5">
        <v>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92</v>
      </c>
      <c r="F9" s="8">
        <v>583</v>
      </c>
      <c r="G9" s="8">
        <v>675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70" t="s">
        <v>18</v>
      </c>
      <c r="B13" s="170"/>
      <c r="C13" s="170"/>
      <c r="D13" s="161"/>
      <c r="E13" s="7">
        <v>92</v>
      </c>
      <c r="F13" s="7">
        <v>584</v>
      </c>
      <c r="G13" s="7">
        <v>676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8</v>
      </c>
      <c r="F14" s="8">
        <v>106</v>
      </c>
      <c r="G14" s="8">
        <v>114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24</v>
      </c>
      <c r="G15" s="5">
        <v>29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485</v>
      </c>
      <c r="G16" s="8">
        <v>554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107</v>
      </c>
      <c r="F17" s="10">
        <v>610</v>
      </c>
      <c r="G17" s="5">
        <v>717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25</v>
      </c>
      <c r="G18" s="8">
        <v>30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104</v>
      </c>
      <c r="G19" s="5">
        <v>120</v>
      </c>
      <c r="H19" s="3"/>
    </row>
    <row r="20" spans="1:8" ht="15" customHeight="1" x14ac:dyDescent="0.35">
      <c r="A20" s="170" t="s">
        <v>26</v>
      </c>
      <c r="B20" s="170"/>
      <c r="C20" s="170"/>
      <c r="D20" s="161"/>
      <c r="E20" s="7">
        <v>210</v>
      </c>
      <c r="F20" s="7">
        <v>1354</v>
      </c>
      <c r="G20" s="7">
        <v>1564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92</v>
      </c>
      <c r="F21" s="8">
        <v>526</v>
      </c>
      <c r="G21" s="8">
        <v>618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98</v>
      </c>
      <c r="G22" s="10">
        <v>110</v>
      </c>
      <c r="H22" s="3"/>
    </row>
    <row r="23" spans="1:8" ht="15" customHeight="1" x14ac:dyDescent="0.35">
      <c r="A23" s="170" t="s">
        <v>30</v>
      </c>
      <c r="B23" s="170"/>
      <c r="C23" s="170"/>
      <c r="D23" s="161"/>
      <c r="E23" s="7">
        <v>104</v>
      </c>
      <c r="F23" s="7">
        <v>624</v>
      </c>
      <c r="G23" s="7">
        <v>728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52</v>
      </c>
      <c r="F24" s="8">
        <v>303</v>
      </c>
      <c r="G24" s="8">
        <v>355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82</v>
      </c>
      <c r="F25" s="10">
        <v>463</v>
      </c>
      <c r="G25" s="5">
        <v>545</v>
      </c>
      <c r="H25" s="3"/>
    </row>
    <row r="26" spans="1:8" ht="15" customHeight="1" x14ac:dyDescent="0.35">
      <c r="A26" s="170" t="s">
        <v>34</v>
      </c>
      <c r="B26" s="170"/>
      <c r="C26" s="170"/>
      <c r="D26" s="161"/>
      <c r="E26" s="7">
        <v>134</v>
      </c>
      <c r="F26" s="7">
        <v>766</v>
      </c>
      <c r="G26" s="7">
        <v>900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163</v>
      </c>
      <c r="G27" s="8">
        <v>198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129</v>
      </c>
      <c r="G28" s="5">
        <v>150</v>
      </c>
      <c r="H28" s="3"/>
    </row>
    <row r="29" spans="1:8" ht="15" customHeight="1" x14ac:dyDescent="0.35">
      <c r="A29" s="170" t="s">
        <v>38</v>
      </c>
      <c r="B29" s="170"/>
      <c r="C29" s="170"/>
      <c r="D29" s="161"/>
      <c r="E29" s="7">
        <v>56</v>
      </c>
      <c r="F29" s="7">
        <v>292</v>
      </c>
      <c r="G29" s="7">
        <v>348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9</v>
      </c>
      <c r="G30" s="8">
        <v>9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340</v>
      </c>
      <c r="G34" s="8">
        <v>394</v>
      </c>
      <c r="H34" s="3"/>
    </row>
    <row r="35" spans="1:8" ht="15" customHeight="1" x14ac:dyDescent="0.35">
      <c r="A35" s="176" t="s">
        <v>45</v>
      </c>
      <c r="B35" s="176"/>
      <c r="C35" s="176"/>
      <c r="D35" s="163"/>
      <c r="E35" s="7">
        <v>54</v>
      </c>
      <c r="F35" s="7">
        <v>349</v>
      </c>
      <c r="G35" s="7">
        <v>403</v>
      </c>
      <c r="H35" s="3"/>
    </row>
    <row r="36" spans="1:8" ht="15" customHeight="1" x14ac:dyDescent="0.35">
      <c r="A36" s="170" t="s">
        <v>46</v>
      </c>
      <c r="B36" s="170"/>
      <c r="C36" s="170"/>
      <c r="D36" s="161"/>
      <c r="E36" s="7">
        <v>651</v>
      </c>
      <c r="F36" s="7">
        <v>3982</v>
      </c>
      <c r="G36" s="7">
        <v>4633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93</v>
      </c>
      <c r="F39" s="10">
        <v>420</v>
      </c>
      <c r="G39" s="10">
        <v>513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0" t="s">
        <v>54</v>
      </c>
      <c r="B42" s="170"/>
      <c r="C42" s="170"/>
      <c r="D42" s="161"/>
      <c r="E42" s="12">
        <v>93</v>
      </c>
      <c r="F42" s="12">
        <v>420</v>
      </c>
      <c r="G42" s="12">
        <v>513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184</v>
      </c>
      <c r="F43" s="8">
        <v>1305</v>
      </c>
      <c r="G43" s="8">
        <v>1489</v>
      </c>
      <c r="H43" s="3"/>
    </row>
    <row r="44" spans="1:8" ht="15" customHeight="1" x14ac:dyDescent="0.35">
      <c r="A44" s="170" t="s">
        <v>57</v>
      </c>
      <c r="B44" s="170"/>
      <c r="C44" s="170"/>
      <c r="D44" s="161"/>
      <c r="E44" s="12">
        <v>184</v>
      </c>
      <c r="F44" s="12">
        <v>1305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323</v>
      </c>
      <c r="G45" s="10">
        <v>369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2</v>
      </c>
      <c r="G47" s="10">
        <v>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156</v>
      </c>
      <c r="F49" s="10">
        <v>943</v>
      </c>
      <c r="G49" s="10">
        <v>1099</v>
      </c>
      <c r="H49" s="3"/>
    </row>
    <row r="50" spans="1:8" ht="15" customHeight="1" x14ac:dyDescent="0.35">
      <c r="A50" s="170" t="s">
        <v>64</v>
      </c>
      <c r="B50" s="170"/>
      <c r="C50" s="170"/>
      <c r="D50" s="161"/>
      <c r="E50" s="12">
        <v>202</v>
      </c>
      <c r="F50" s="12">
        <v>1268</v>
      </c>
      <c r="G50" s="12">
        <v>1470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123</v>
      </c>
      <c r="F51" s="8">
        <v>713</v>
      </c>
      <c r="G51" s="8">
        <v>836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65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94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61</v>
      </c>
      <c r="G55" s="8">
        <v>70</v>
      </c>
      <c r="H55" s="3"/>
    </row>
    <row r="56" spans="1:8" ht="15" customHeight="1" x14ac:dyDescent="0.35">
      <c r="A56" s="170" t="s">
        <v>71</v>
      </c>
      <c r="B56" s="170"/>
      <c r="C56" s="170"/>
      <c r="D56" s="161"/>
      <c r="E56" s="12">
        <v>150</v>
      </c>
      <c r="F56" s="12">
        <v>933</v>
      </c>
      <c r="G56" s="12">
        <v>1083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37</v>
      </c>
      <c r="F57" s="10">
        <v>258</v>
      </c>
      <c r="G57" s="10">
        <v>295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70</v>
      </c>
      <c r="F58" s="8">
        <v>388</v>
      </c>
      <c r="G58" s="8">
        <v>458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234</v>
      </c>
      <c r="G59" s="10">
        <v>259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48</v>
      </c>
      <c r="F60" s="8">
        <v>274</v>
      </c>
      <c r="G60" s="8">
        <v>322</v>
      </c>
      <c r="H60" s="3"/>
    </row>
    <row r="61" spans="1:8" ht="15" customHeight="1" x14ac:dyDescent="0.35">
      <c r="A61" s="170" t="s">
        <v>77</v>
      </c>
      <c r="B61" s="170"/>
      <c r="C61" s="170"/>
      <c r="D61" s="161"/>
      <c r="E61" s="12">
        <v>180</v>
      </c>
      <c r="F61" s="12">
        <v>1154</v>
      </c>
      <c r="G61" s="12">
        <v>1334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224</v>
      </c>
      <c r="F63" s="8">
        <v>1302</v>
      </c>
      <c r="G63" s="8">
        <v>1526</v>
      </c>
      <c r="H63" s="3"/>
    </row>
    <row r="64" spans="1:8" ht="15" customHeight="1" x14ac:dyDescent="0.35">
      <c r="A64" s="170" t="s">
        <v>81</v>
      </c>
      <c r="B64" s="170"/>
      <c r="C64" s="170"/>
      <c r="D64" s="161"/>
      <c r="E64" s="12">
        <v>224</v>
      </c>
      <c r="F64" s="12">
        <v>1302</v>
      </c>
      <c r="G64" s="12">
        <v>1526</v>
      </c>
      <c r="H64" s="3"/>
    </row>
    <row r="65" spans="1:8" ht="21.75" customHeight="1" x14ac:dyDescent="0.35">
      <c r="A65" s="170" t="s">
        <v>82</v>
      </c>
      <c r="B65" s="170"/>
      <c r="C65" s="170"/>
      <c r="D65" s="161"/>
      <c r="E65" s="12">
        <v>1033</v>
      </c>
      <c r="F65" s="12">
        <v>6382</v>
      </c>
      <c r="G65" s="12">
        <v>7415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225</v>
      </c>
      <c r="F66" s="10">
        <v>1038</v>
      </c>
      <c r="G66" s="10">
        <v>1263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40</v>
      </c>
      <c r="F67" s="8">
        <v>184</v>
      </c>
      <c r="G67" s="8">
        <v>224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195</v>
      </c>
      <c r="F68" s="10">
        <v>907</v>
      </c>
      <c r="G68" s="10">
        <v>1102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209</v>
      </c>
      <c r="F69" s="8">
        <v>1194</v>
      </c>
      <c r="G69" s="8">
        <v>1403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0" t="s">
        <v>90</v>
      </c>
      <c r="B71" s="170"/>
      <c r="C71" s="170"/>
      <c r="D71" s="161"/>
      <c r="E71" s="12">
        <v>669</v>
      </c>
      <c r="F71" s="12">
        <v>3323</v>
      </c>
      <c r="G71" s="12">
        <v>3992</v>
      </c>
      <c r="H71" s="3"/>
    </row>
    <row r="72" spans="1:8" ht="15" customHeight="1" x14ac:dyDescent="0.35">
      <c r="A72" s="175" t="s">
        <v>91</v>
      </c>
      <c r="B72" s="175"/>
      <c r="C72" s="175"/>
      <c r="D72" s="162"/>
      <c r="E72" s="7">
        <v>669</v>
      </c>
      <c r="F72" s="7">
        <v>3323</v>
      </c>
      <c r="G72" s="7">
        <v>3992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573</v>
      </c>
      <c r="G73" s="8">
        <v>647</v>
      </c>
      <c r="H73" s="3"/>
    </row>
    <row r="74" spans="1:8" ht="15" customHeight="1" x14ac:dyDescent="0.35">
      <c r="A74" s="170" t="s">
        <v>95</v>
      </c>
      <c r="B74" s="170"/>
      <c r="C74" s="170"/>
      <c r="D74" s="161"/>
      <c r="E74" s="12">
        <v>74</v>
      </c>
      <c r="F74" s="12">
        <v>573</v>
      </c>
      <c r="G74" s="12">
        <v>647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95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666</v>
      </c>
      <c r="G76" s="8">
        <v>731</v>
      </c>
      <c r="H76" s="3"/>
    </row>
    <row r="77" spans="1:8" ht="15" customHeight="1" x14ac:dyDescent="0.35">
      <c r="A77" s="170" t="s">
        <v>99</v>
      </c>
      <c r="B77" s="170"/>
      <c r="C77" s="170"/>
      <c r="D77" s="161"/>
      <c r="E77" s="12">
        <v>81</v>
      </c>
      <c r="F77" s="12">
        <v>761</v>
      </c>
      <c r="G77" s="12">
        <v>842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280</v>
      </c>
      <c r="G78" s="5">
        <v>315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48</v>
      </c>
      <c r="F79" s="8">
        <v>631</v>
      </c>
      <c r="G79" s="8">
        <v>679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174</v>
      </c>
      <c r="G80" s="5">
        <v>193</v>
      </c>
      <c r="H80" s="3"/>
    </row>
    <row r="81" spans="1:8" ht="15" customHeight="1" x14ac:dyDescent="0.35">
      <c r="A81" s="170" t="s">
        <v>104</v>
      </c>
      <c r="B81" s="170"/>
      <c r="C81" s="170"/>
      <c r="D81" s="161"/>
      <c r="E81" s="12">
        <v>102</v>
      </c>
      <c r="F81" s="12">
        <v>1085</v>
      </c>
      <c r="G81" s="12">
        <v>1187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155</v>
      </c>
      <c r="G82" s="8">
        <v>173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35</v>
      </c>
      <c r="F83" s="10">
        <v>204</v>
      </c>
      <c r="G83" s="5">
        <v>239</v>
      </c>
      <c r="H83" s="3"/>
    </row>
    <row r="84" spans="1:8" ht="15" customHeight="1" x14ac:dyDescent="0.35">
      <c r="A84" s="170" t="s">
        <v>108</v>
      </c>
      <c r="B84" s="170"/>
      <c r="C84" s="170"/>
      <c r="D84" s="161"/>
      <c r="E84" s="12">
        <v>53</v>
      </c>
      <c r="F84" s="12">
        <v>359</v>
      </c>
      <c r="G84" s="12">
        <v>412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22</v>
      </c>
      <c r="F85" s="8">
        <v>149</v>
      </c>
      <c r="G85" s="8">
        <v>171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476</v>
      </c>
      <c r="G86" s="5">
        <v>529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57</v>
      </c>
      <c r="G87" s="8">
        <v>62</v>
      </c>
      <c r="H87" s="3"/>
    </row>
    <row r="88" spans="1:8" ht="15" customHeight="1" x14ac:dyDescent="0.35">
      <c r="A88" s="170" t="s">
        <v>113</v>
      </c>
      <c r="B88" s="170"/>
      <c r="C88" s="170"/>
      <c r="D88" s="161"/>
      <c r="E88" s="12">
        <v>80</v>
      </c>
      <c r="F88" s="12">
        <v>682</v>
      </c>
      <c r="G88" s="12">
        <v>762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167</v>
      </c>
      <c r="G89" s="5">
        <v>196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517</v>
      </c>
      <c r="G90" s="8">
        <v>613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99</v>
      </c>
      <c r="F91" s="10">
        <v>421</v>
      </c>
      <c r="G91" s="5">
        <v>520</v>
      </c>
      <c r="H91" s="3"/>
    </row>
    <row r="92" spans="1:8" ht="15" customHeight="1" x14ac:dyDescent="0.35">
      <c r="A92" s="171" t="s">
        <v>118</v>
      </c>
      <c r="B92" s="172"/>
      <c r="C92" s="173"/>
      <c r="D92" s="164"/>
      <c r="E92" s="12">
        <v>224</v>
      </c>
      <c r="F92" s="12">
        <v>1105</v>
      </c>
      <c r="G92" s="12">
        <v>1329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61</v>
      </c>
      <c r="F93" s="8">
        <v>354</v>
      </c>
      <c r="G93" s="8">
        <v>415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31</v>
      </c>
      <c r="F94" s="10">
        <v>172</v>
      </c>
      <c r="G94" s="5">
        <v>203</v>
      </c>
      <c r="H94" s="3"/>
    </row>
    <row r="95" spans="1:8" ht="15" customHeight="1" x14ac:dyDescent="0.35">
      <c r="A95" s="171" t="s">
        <v>122</v>
      </c>
      <c r="B95" s="172"/>
      <c r="C95" s="173"/>
      <c r="D95" s="164"/>
      <c r="E95" s="12">
        <v>92</v>
      </c>
      <c r="F95" s="12">
        <v>526</v>
      </c>
      <c r="G95" s="12">
        <v>618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56</v>
      </c>
      <c r="F96" s="8">
        <v>256</v>
      </c>
      <c r="G96" s="8">
        <v>312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81</v>
      </c>
      <c r="F97" s="10">
        <v>264</v>
      </c>
      <c r="G97" s="5">
        <v>345</v>
      </c>
      <c r="H97" s="3"/>
    </row>
    <row r="98" spans="1:8" ht="15" customHeight="1" x14ac:dyDescent="0.35">
      <c r="A98" s="171" t="s">
        <v>126</v>
      </c>
      <c r="B98" s="172"/>
      <c r="C98" s="173"/>
      <c r="D98" s="164"/>
      <c r="E98" s="12">
        <v>137</v>
      </c>
      <c r="F98" s="12">
        <v>520</v>
      </c>
      <c r="G98" s="12">
        <v>657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43</v>
      </c>
      <c r="F99" s="8">
        <v>225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175</v>
      </c>
      <c r="G100" s="5">
        <v>200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36</v>
      </c>
      <c r="F101" s="8">
        <v>231</v>
      </c>
      <c r="G101" s="8">
        <v>267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422</v>
      </c>
      <c r="G102" s="5">
        <v>510</v>
      </c>
      <c r="H102" s="3"/>
    </row>
    <row r="103" spans="1:8" ht="15" customHeight="1" x14ac:dyDescent="0.35">
      <c r="A103" s="171" t="s">
        <v>132</v>
      </c>
      <c r="B103" s="172"/>
      <c r="C103" s="173"/>
      <c r="D103" s="164"/>
      <c r="E103" s="12">
        <v>192</v>
      </c>
      <c r="F103" s="12">
        <v>1053</v>
      </c>
      <c r="G103" s="12">
        <v>1245</v>
      </c>
      <c r="H103" s="3"/>
    </row>
    <row r="104" spans="1:8" ht="15" customHeight="1" x14ac:dyDescent="0.35">
      <c r="A104" s="170" t="s">
        <v>133</v>
      </c>
      <c r="B104" s="170"/>
      <c r="C104" s="170"/>
      <c r="D104" s="161"/>
      <c r="E104" s="12">
        <v>1035</v>
      </c>
      <c r="F104" s="12">
        <v>6664</v>
      </c>
      <c r="G104" s="12">
        <v>7699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34</v>
      </c>
      <c r="G105" s="8">
        <v>40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47</v>
      </c>
      <c r="F106" s="10">
        <v>283</v>
      </c>
      <c r="G106" s="5">
        <v>330</v>
      </c>
      <c r="H106" s="3"/>
    </row>
    <row r="107" spans="1:8" ht="15" customHeight="1" x14ac:dyDescent="0.35">
      <c r="A107" s="170" t="s">
        <v>138</v>
      </c>
      <c r="B107" s="170"/>
      <c r="C107" s="170"/>
      <c r="D107" s="161"/>
      <c r="E107" s="12">
        <v>53</v>
      </c>
      <c r="F107" s="12">
        <v>317</v>
      </c>
      <c r="G107" s="12">
        <v>370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26</v>
      </c>
      <c r="F108" s="8">
        <v>138</v>
      </c>
      <c r="G108" s="8">
        <v>164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52</v>
      </c>
      <c r="F109" s="10">
        <v>315</v>
      </c>
      <c r="G109" s="5">
        <v>367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80</v>
      </c>
      <c r="F110" s="8">
        <v>380</v>
      </c>
      <c r="G110" s="8">
        <v>460</v>
      </c>
      <c r="H110" s="3"/>
    </row>
    <row r="111" spans="1:8" ht="15" customHeight="1" x14ac:dyDescent="0.35">
      <c r="A111" s="170" t="s">
        <v>143</v>
      </c>
      <c r="B111" s="170"/>
      <c r="C111" s="170"/>
      <c r="D111" s="161"/>
      <c r="E111" s="12">
        <v>158</v>
      </c>
      <c r="F111" s="12">
        <v>833</v>
      </c>
      <c r="G111" s="12">
        <v>991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378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330</v>
      </c>
      <c r="G113" s="8">
        <v>391</v>
      </c>
      <c r="H113" s="3"/>
    </row>
    <row r="114" spans="1:8" ht="15" customHeight="1" x14ac:dyDescent="0.35">
      <c r="A114" s="170" t="s">
        <v>147</v>
      </c>
      <c r="B114" s="170"/>
      <c r="C114" s="170"/>
      <c r="D114" s="161"/>
      <c r="E114" s="12">
        <v>122</v>
      </c>
      <c r="F114" s="12">
        <v>708</v>
      </c>
      <c r="G114" s="12">
        <v>830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186</v>
      </c>
      <c r="F115" s="10">
        <v>864</v>
      </c>
      <c r="G115" s="5">
        <v>1050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304</v>
      </c>
      <c r="F116" s="8">
        <v>1472</v>
      </c>
      <c r="G116" s="8">
        <v>1776</v>
      </c>
      <c r="H116" s="3"/>
    </row>
    <row r="117" spans="1:8" ht="15" customHeight="1" x14ac:dyDescent="0.35">
      <c r="A117" s="170" t="s">
        <v>151</v>
      </c>
      <c r="B117" s="170"/>
      <c r="C117" s="170"/>
      <c r="D117" s="161"/>
      <c r="E117" s="12">
        <v>490</v>
      </c>
      <c r="F117" s="12">
        <v>2336</v>
      </c>
      <c r="G117" s="12">
        <v>2826</v>
      </c>
      <c r="H117" s="3"/>
    </row>
    <row r="118" spans="1:8" ht="15" customHeight="1" x14ac:dyDescent="0.35">
      <c r="A118" s="170" t="s">
        <v>152</v>
      </c>
      <c r="B118" s="170"/>
      <c r="C118" s="170"/>
      <c r="D118" s="161"/>
      <c r="E118" s="12">
        <v>823</v>
      </c>
      <c r="F118" s="12">
        <v>4194</v>
      </c>
      <c r="G118" s="12">
        <v>5017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106</v>
      </c>
      <c r="G119" s="5">
        <v>128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1949</v>
      </c>
      <c r="F122" s="8">
        <v>10826</v>
      </c>
      <c r="G122" s="8">
        <v>12775</v>
      </c>
      <c r="H122" s="3"/>
    </row>
    <row r="123" spans="1:8" ht="15" customHeight="1" x14ac:dyDescent="0.35">
      <c r="A123" s="171" t="s">
        <v>159</v>
      </c>
      <c r="B123" s="172"/>
      <c r="C123" s="173"/>
      <c r="D123" s="164"/>
      <c r="E123" s="7">
        <v>1971</v>
      </c>
      <c r="F123" s="7">
        <v>10932</v>
      </c>
      <c r="G123" s="7">
        <v>12903</v>
      </c>
      <c r="H123" s="3"/>
    </row>
    <row r="124" spans="1:8" ht="15" customHeight="1" x14ac:dyDescent="0.35">
      <c r="A124" s="170" t="s">
        <v>160</v>
      </c>
      <c r="B124" s="170"/>
      <c r="C124" s="170"/>
      <c r="D124" s="161"/>
      <c r="E124" s="7">
        <v>1971</v>
      </c>
      <c r="F124" s="7">
        <v>10932</v>
      </c>
      <c r="G124" s="7">
        <v>12903</v>
      </c>
      <c r="H124" s="3"/>
    </row>
    <row r="125" spans="1:8" ht="15" customHeight="1" x14ac:dyDescent="0.25">
      <c r="A125" s="174" t="s">
        <v>161</v>
      </c>
      <c r="B125" s="174"/>
      <c r="C125" s="174"/>
      <c r="D125" s="167"/>
      <c r="E125" s="15">
        <v>6182</v>
      </c>
      <c r="F125" s="15">
        <v>35477</v>
      </c>
      <c r="G125" s="15">
        <v>41659</v>
      </c>
      <c r="H125" s="3"/>
    </row>
    <row r="126" spans="1:8" ht="15" customHeight="1" x14ac:dyDescent="0.35">
      <c r="A126" s="166"/>
      <c r="B126" s="166"/>
      <c r="C126" s="166"/>
      <c r="D126" s="24"/>
      <c r="E126" s="166"/>
      <c r="F126" s="166"/>
      <c r="G126" s="166"/>
    </row>
    <row r="127" spans="1:8" ht="15" customHeight="1" x14ac:dyDescent="0.25">
      <c r="A127" s="168" t="s">
        <v>162</v>
      </c>
      <c r="B127" s="168"/>
      <c r="C127" s="168"/>
      <c r="D127" s="165"/>
      <c r="E127" s="168"/>
      <c r="F127" s="168"/>
      <c r="G127" s="168"/>
    </row>
    <row r="128" spans="1:8" ht="15" customHeight="1" x14ac:dyDescent="0.3">
      <c r="A128" s="16" t="s">
        <v>305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A1:G1"/>
    <mergeCell ref="A7:C7"/>
    <mergeCell ref="A13:C13"/>
    <mergeCell ref="A20:C20"/>
    <mergeCell ref="A23:C23"/>
    <mergeCell ref="A26:C2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260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70" t="s">
        <v>11</v>
      </c>
      <c r="B7" s="170"/>
      <c r="C7" s="170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70" t="s">
        <v>18</v>
      </c>
      <c r="B13" s="170"/>
      <c r="C13" s="170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70" t="s">
        <v>26</v>
      </c>
      <c r="B20" s="170"/>
      <c r="C20" s="170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70" t="s">
        <v>30</v>
      </c>
      <c r="B23" s="170"/>
      <c r="C23" s="170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70" t="s">
        <v>34</v>
      </c>
      <c r="B26" s="170"/>
      <c r="C26" s="170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70" t="s">
        <v>38</v>
      </c>
      <c r="B29" s="170"/>
      <c r="C29" s="170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76" t="s">
        <v>45</v>
      </c>
      <c r="B35" s="176"/>
      <c r="C35" s="176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70" t="s">
        <v>46</v>
      </c>
      <c r="B36" s="170"/>
      <c r="C36" s="170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70" t="s">
        <v>54</v>
      </c>
      <c r="B42" s="170"/>
      <c r="C42" s="170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70" t="s">
        <v>57</v>
      </c>
      <c r="B44" s="170"/>
      <c r="C44" s="170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70" t="s">
        <v>64</v>
      </c>
      <c r="B50" s="170"/>
      <c r="C50" s="170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70" t="s">
        <v>71</v>
      </c>
      <c r="B56" s="170"/>
      <c r="C56" s="170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70" t="s">
        <v>77</v>
      </c>
      <c r="B61" s="170"/>
      <c r="C61" s="170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70" t="s">
        <v>81</v>
      </c>
      <c r="B64" s="170"/>
      <c r="C64" s="170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70" t="s">
        <v>82</v>
      </c>
      <c r="B65" s="170"/>
      <c r="C65" s="170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70" t="s">
        <v>90</v>
      </c>
      <c r="B71" s="170"/>
      <c r="C71" s="170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75" t="s">
        <v>91</v>
      </c>
      <c r="B72" s="175"/>
      <c r="C72" s="175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70" t="s">
        <v>95</v>
      </c>
      <c r="B74" s="170"/>
      <c r="C74" s="170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70" t="s">
        <v>99</v>
      </c>
      <c r="B77" s="170"/>
      <c r="C77" s="170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70" t="s">
        <v>104</v>
      </c>
      <c r="B81" s="170"/>
      <c r="C81" s="170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70" t="s">
        <v>108</v>
      </c>
      <c r="B84" s="170"/>
      <c r="C84" s="170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70" t="s">
        <v>113</v>
      </c>
      <c r="B88" s="170"/>
      <c r="C88" s="170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71" t="s">
        <v>118</v>
      </c>
      <c r="B92" s="172"/>
      <c r="C92" s="173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71" t="s">
        <v>122</v>
      </c>
      <c r="B95" s="172"/>
      <c r="C95" s="173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71" t="s">
        <v>126</v>
      </c>
      <c r="B98" s="172"/>
      <c r="C98" s="173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71" t="s">
        <v>132</v>
      </c>
      <c r="B103" s="172"/>
      <c r="C103" s="173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70" t="s">
        <v>133</v>
      </c>
      <c r="B104" s="170"/>
      <c r="C104" s="170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70" t="s">
        <v>138</v>
      </c>
      <c r="B107" s="170"/>
      <c r="C107" s="170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70" t="s">
        <v>143</v>
      </c>
      <c r="B111" s="170"/>
      <c r="C111" s="170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70" t="s">
        <v>147</v>
      </c>
      <c r="B114" s="170"/>
      <c r="C114" s="170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70" t="s">
        <v>151</v>
      </c>
      <c r="B117" s="170"/>
      <c r="C117" s="170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70" t="s">
        <v>152</v>
      </c>
      <c r="B118" s="170"/>
      <c r="C118" s="170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71" t="s">
        <v>159</v>
      </c>
      <c r="B123" s="172"/>
      <c r="C123" s="173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70" t="s">
        <v>160</v>
      </c>
      <c r="B124" s="170"/>
      <c r="C124" s="170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74" t="s">
        <v>161</v>
      </c>
      <c r="B125" s="174"/>
      <c r="C125" s="174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68" t="s">
        <v>162</v>
      </c>
      <c r="B127" s="168"/>
      <c r="C127" s="168"/>
      <c r="D127" s="41"/>
      <c r="E127" s="168"/>
      <c r="F127" s="168"/>
      <c r="G127" s="168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263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70" t="s">
        <v>11</v>
      </c>
      <c r="B7" s="170"/>
      <c r="C7" s="170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70" t="s">
        <v>18</v>
      </c>
      <c r="B13" s="170"/>
      <c r="C13" s="170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70" t="s">
        <v>26</v>
      </c>
      <c r="B20" s="170"/>
      <c r="C20" s="170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70" t="s">
        <v>30</v>
      </c>
      <c r="B23" s="170"/>
      <c r="C23" s="170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70" t="s">
        <v>34</v>
      </c>
      <c r="B26" s="170"/>
      <c r="C26" s="170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70" t="s">
        <v>38</v>
      </c>
      <c r="B29" s="170"/>
      <c r="C29" s="170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76" t="s">
        <v>45</v>
      </c>
      <c r="B35" s="176"/>
      <c r="C35" s="176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70" t="s">
        <v>46</v>
      </c>
      <c r="B36" s="170"/>
      <c r="C36" s="170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70" t="s">
        <v>54</v>
      </c>
      <c r="B42" s="170"/>
      <c r="C42" s="170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70" t="s">
        <v>57</v>
      </c>
      <c r="B44" s="170"/>
      <c r="C44" s="170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70" t="s">
        <v>64</v>
      </c>
      <c r="B50" s="170"/>
      <c r="C50" s="170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70" t="s">
        <v>71</v>
      </c>
      <c r="B56" s="170"/>
      <c r="C56" s="170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70" t="s">
        <v>77</v>
      </c>
      <c r="B61" s="170"/>
      <c r="C61" s="170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70" t="s">
        <v>81</v>
      </c>
      <c r="B64" s="170"/>
      <c r="C64" s="170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70" t="s">
        <v>82</v>
      </c>
      <c r="B65" s="170"/>
      <c r="C65" s="170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70" t="s">
        <v>90</v>
      </c>
      <c r="B71" s="170"/>
      <c r="C71" s="170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75" t="s">
        <v>91</v>
      </c>
      <c r="B72" s="175"/>
      <c r="C72" s="175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70" t="s">
        <v>95</v>
      </c>
      <c r="B74" s="170"/>
      <c r="C74" s="170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70" t="s">
        <v>99</v>
      </c>
      <c r="B77" s="170"/>
      <c r="C77" s="170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70" t="s">
        <v>104</v>
      </c>
      <c r="B81" s="170"/>
      <c r="C81" s="170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70" t="s">
        <v>108</v>
      </c>
      <c r="B84" s="170"/>
      <c r="C84" s="170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70" t="s">
        <v>113</v>
      </c>
      <c r="B88" s="170"/>
      <c r="C88" s="170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71" t="s">
        <v>118</v>
      </c>
      <c r="B92" s="172"/>
      <c r="C92" s="173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71" t="s">
        <v>122</v>
      </c>
      <c r="B95" s="172"/>
      <c r="C95" s="173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71" t="s">
        <v>126</v>
      </c>
      <c r="B98" s="172"/>
      <c r="C98" s="173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71" t="s">
        <v>132</v>
      </c>
      <c r="B103" s="172"/>
      <c r="C103" s="173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70" t="s">
        <v>133</v>
      </c>
      <c r="B104" s="170"/>
      <c r="C104" s="170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70" t="s">
        <v>138</v>
      </c>
      <c r="B107" s="170"/>
      <c r="C107" s="170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70" t="s">
        <v>143</v>
      </c>
      <c r="B111" s="170"/>
      <c r="C111" s="170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70" t="s">
        <v>147</v>
      </c>
      <c r="B114" s="170"/>
      <c r="C114" s="170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70" t="s">
        <v>151</v>
      </c>
      <c r="B117" s="170"/>
      <c r="C117" s="170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70" t="s">
        <v>152</v>
      </c>
      <c r="B118" s="170"/>
      <c r="C118" s="170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71" t="s">
        <v>159</v>
      </c>
      <c r="B123" s="172"/>
      <c r="C123" s="173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70" t="s">
        <v>160</v>
      </c>
      <c r="B124" s="170"/>
      <c r="C124" s="170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74" t="s">
        <v>161</v>
      </c>
      <c r="B125" s="174"/>
      <c r="C125" s="174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68" t="s">
        <v>162</v>
      </c>
      <c r="B127" s="168"/>
      <c r="C127" s="168"/>
      <c r="D127" s="44"/>
      <c r="E127" s="168"/>
      <c r="F127" s="168"/>
      <c r="G127" s="168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255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70" t="s">
        <v>11</v>
      </c>
      <c r="B7" s="170"/>
      <c r="C7" s="170"/>
      <c r="D7" s="170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70" t="s">
        <v>18</v>
      </c>
      <c r="B13" s="170"/>
      <c r="C13" s="170"/>
      <c r="D13" s="170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70" t="s">
        <v>26</v>
      </c>
      <c r="B20" s="170"/>
      <c r="C20" s="170"/>
      <c r="D20" s="170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70" t="s">
        <v>30</v>
      </c>
      <c r="B23" s="170"/>
      <c r="C23" s="170"/>
      <c r="D23" s="170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70" t="s">
        <v>34</v>
      </c>
      <c r="B26" s="170"/>
      <c r="C26" s="170"/>
      <c r="D26" s="170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70" t="s">
        <v>38</v>
      </c>
      <c r="B29" s="170"/>
      <c r="C29" s="170"/>
      <c r="D29" s="170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70" t="s">
        <v>46</v>
      </c>
      <c r="B36" s="170"/>
      <c r="C36" s="170"/>
      <c r="D36" s="170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70" t="s">
        <v>54</v>
      </c>
      <c r="B42" s="170"/>
      <c r="C42" s="170"/>
      <c r="D42" s="170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70" t="s">
        <v>57</v>
      </c>
      <c r="B44" s="170"/>
      <c r="C44" s="170"/>
      <c r="D44" s="170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70" t="s">
        <v>64</v>
      </c>
      <c r="B50" s="170"/>
      <c r="C50" s="170"/>
      <c r="D50" s="170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70" t="s">
        <v>71</v>
      </c>
      <c r="B56" s="170"/>
      <c r="C56" s="170"/>
      <c r="D56" s="170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70" t="s">
        <v>77</v>
      </c>
      <c r="B61" s="170"/>
      <c r="C61" s="170"/>
      <c r="D61" s="170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70" t="s">
        <v>81</v>
      </c>
      <c r="B64" s="170"/>
      <c r="C64" s="170"/>
      <c r="D64" s="170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70" t="s">
        <v>82</v>
      </c>
      <c r="B65" s="170"/>
      <c r="C65" s="170"/>
      <c r="D65" s="170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70" t="s">
        <v>90</v>
      </c>
      <c r="B71" s="170"/>
      <c r="C71" s="170"/>
      <c r="D71" s="170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75" t="s">
        <v>91</v>
      </c>
      <c r="B72" s="175"/>
      <c r="C72" s="175"/>
      <c r="D72" s="175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70" t="s">
        <v>95</v>
      </c>
      <c r="B74" s="170"/>
      <c r="C74" s="170"/>
      <c r="D74" s="170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70" t="s">
        <v>99</v>
      </c>
      <c r="B77" s="170"/>
      <c r="C77" s="170"/>
      <c r="D77" s="170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70" t="s">
        <v>104</v>
      </c>
      <c r="B81" s="170"/>
      <c r="C81" s="170"/>
      <c r="D81" s="170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70" t="s">
        <v>108</v>
      </c>
      <c r="B84" s="170"/>
      <c r="C84" s="170"/>
      <c r="D84" s="170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70" t="s">
        <v>113</v>
      </c>
      <c r="B88" s="170"/>
      <c r="C88" s="170"/>
      <c r="D88" s="170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71" t="s">
        <v>118</v>
      </c>
      <c r="B92" s="172"/>
      <c r="C92" s="172"/>
      <c r="D92" s="172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71" t="s">
        <v>122</v>
      </c>
      <c r="B95" s="172"/>
      <c r="C95" s="172"/>
      <c r="D95" s="172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71" t="s">
        <v>126</v>
      </c>
      <c r="B98" s="172"/>
      <c r="C98" s="172"/>
      <c r="D98" s="172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71" t="s">
        <v>132</v>
      </c>
      <c r="B103" s="172"/>
      <c r="C103" s="172"/>
      <c r="D103" s="172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70" t="s">
        <v>133</v>
      </c>
      <c r="B104" s="170"/>
      <c r="C104" s="170"/>
      <c r="D104" s="170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70" t="s">
        <v>138</v>
      </c>
      <c r="B107" s="170"/>
      <c r="C107" s="170"/>
      <c r="D107" s="170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70" t="s">
        <v>143</v>
      </c>
      <c r="B111" s="170"/>
      <c r="C111" s="170"/>
      <c r="D111" s="170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70" t="s">
        <v>147</v>
      </c>
      <c r="B114" s="170"/>
      <c r="C114" s="170"/>
      <c r="D114" s="170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70" t="s">
        <v>151</v>
      </c>
      <c r="B117" s="170"/>
      <c r="C117" s="170"/>
      <c r="D117" s="170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70" t="s">
        <v>152</v>
      </c>
      <c r="B118" s="170"/>
      <c r="C118" s="170"/>
      <c r="D118" s="170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71" t="s">
        <v>159</v>
      </c>
      <c r="B123" s="172"/>
      <c r="C123" s="172"/>
      <c r="D123" s="172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70" t="s">
        <v>160</v>
      </c>
      <c r="B124" s="170"/>
      <c r="C124" s="170"/>
      <c r="D124" s="170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74" t="s">
        <v>161</v>
      </c>
      <c r="B125" s="174"/>
      <c r="C125" s="174"/>
      <c r="D125" s="174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68" t="s">
        <v>162</v>
      </c>
      <c r="B127" s="168"/>
      <c r="C127" s="168"/>
      <c r="D127" s="168"/>
      <c r="E127" s="168"/>
      <c r="F127" s="168"/>
      <c r="G127" s="168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265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70" t="s">
        <v>11</v>
      </c>
      <c r="B7" s="170"/>
      <c r="C7" s="170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70" t="s">
        <v>18</v>
      </c>
      <c r="B13" s="170"/>
      <c r="C13" s="170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70" t="s">
        <v>26</v>
      </c>
      <c r="B20" s="170"/>
      <c r="C20" s="170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70" t="s">
        <v>30</v>
      </c>
      <c r="B23" s="170"/>
      <c r="C23" s="170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70" t="s">
        <v>34</v>
      </c>
      <c r="B26" s="170"/>
      <c r="C26" s="170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70" t="s">
        <v>38</v>
      </c>
      <c r="B29" s="170"/>
      <c r="C29" s="170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76" t="s">
        <v>45</v>
      </c>
      <c r="B35" s="176"/>
      <c r="C35" s="176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70" t="s">
        <v>46</v>
      </c>
      <c r="B36" s="170"/>
      <c r="C36" s="170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70" t="s">
        <v>54</v>
      </c>
      <c r="B42" s="170"/>
      <c r="C42" s="170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70" t="s">
        <v>57</v>
      </c>
      <c r="B44" s="170"/>
      <c r="C44" s="170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70" t="s">
        <v>64</v>
      </c>
      <c r="B50" s="170"/>
      <c r="C50" s="170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70" t="s">
        <v>71</v>
      </c>
      <c r="B56" s="170"/>
      <c r="C56" s="170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70" t="s">
        <v>77</v>
      </c>
      <c r="B61" s="170"/>
      <c r="C61" s="170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70" t="s">
        <v>81</v>
      </c>
      <c r="B64" s="170"/>
      <c r="C64" s="170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70" t="s">
        <v>82</v>
      </c>
      <c r="B65" s="170"/>
      <c r="C65" s="170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70" t="s">
        <v>90</v>
      </c>
      <c r="B71" s="170"/>
      <c r="C71" s="170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75" t="s">
        <v>91</v>
      </c>
      <c r="B72" s="175"/>
      <c r="C72" s="175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70" t="s">
        <v>95</v>
      </c>
      <c r="B74" s="170"/>
      <c r="C74" s="170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70" t="s">
        <v>99</v>
      </c>
      <c r="B77" s="170"/>
      <c r="C77" s="170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70" t="s">
        <v>104</v>
      </c>
      <c r="B81" s="170"/>
      <c r="C81" s="170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70" t="s">
        <v>108</v>
      </c>
      <c r="B84" s="170"/>
      <c r="C84" s="170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70" t="s">
        <v>113</v>
      </c>
      <c r="B88" s="170"/>
      <c r="C88" s="170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71" t="s">
        <v>118</v>
      </c>
      <c r="B92" s="172"/>
      <c r="C92" s="173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71" t="s">
        <v>122</v>
      </c>
      <c r="B95" s="172"/>
      <c r="C95" s="173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71" t="s">
        <v>126</v>
      </c>
      <c r="B98" s="172"/>
      <c r="C98" s="173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71" t="s">
        <v>132</v>
      </c>
      <c r="B103" s="172"/>
      <c r="C103" s="173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70" t="s">
        <v>133</v>
      </c>
      <c r="B104" s="170"/>
      <c r="C104" s="170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70" t="s">
        <v>138</v>
      </c>
      <c r="B107" s="170"/>
      <c r="C107" s="170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70" t="s">
        <v>143</v>
      </c>
      <c r="B111" s="170"/>
      <c r="C111" s="170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70" t="s">
        <v>147</v>
      </c>
      <c r="B114" s="170"/>
      <c r="C114" s="170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70" t="s">
        <v>151</v>
      </c>
      <c r="B117" s="170"/>
      <c r="C117" s="170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70" t="s">
        <v>152</v>
      </c>
      <c r="B118" s="170"/>
      <c r="C118" s="170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71" t="s">
        <v>159</v>
      </c>
      <c r="B123" s="172"/>
      <c r="C123" s="173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70" t="s">
        <v>160</v>
      </c>
      <c r="B124" s="170"/>
      <c r="C124" s="170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74" t="s">
        <v>161</v>
      </c>
      <c r="B125" s="174"/>
      <c r="C125" s="174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68" t="s">
        <v>162</v>
      </c>
      <c r="B127" s="168"/>
      <c r="C127" s="168"/>
      <c r="D127" s="52"/>
      <c r="E127" s="168"/>
      <c r="F127" s="168"/>
      <c r="G127" s="168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268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70" t="s">
        <v>11</v>
      </c>
      <c r="B7" s="170"/>
      <c r="C7" s="170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70" t="s">
        <v>18</v>
      </c>
      <c r="B13" s="170"/>
      <c r="C13" s="170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70" t="s">
        <v>26</v>
      </c>
      <c r="B20" s="170"/>
      <c r="C20" s="170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70" t="s">
        <v>30</v>
      </c>
      <c r="B23" s="170"/>
      <c r="C23" s="170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70" t="s">
        <v>34</v>
      </c>
      <c r="B26" s="170"/>
      <c r="C26" s="170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70" t="s">
        <v>38</v>
      </c>
      <c r="B29" s="170"/>
      <c r="C29" s="170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76" t="s">
        <v>45</v>
      </c>
      <c r="B35" s="176"/>
      <c r="C35" s="176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70" t="s">
        <v>46</v>
      </c>
      <c r="B36" s="170"/>
      <c r="C36" s="170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70" t="s">
        <v>54</v>
      </c>
      <c r="B42" s="170"/>
      <c r="C42" s="170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70" t="s">
        <v>57</v>
      </c>
      <c r="B44" s="170"/>
      <c r="C44" s="170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70" t="s">
        <v>64</v>
      </c>
      <c r="B50" s="170"/>
      <c r="C50" s="170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70" t="s">
        <v>71</v>
      </c>
      <c r="B56" s="170"/>
      <c r="C56" s="170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70" t="s">
        <v>77</v>
      </c>
      <c r="B61" s="170"/>
      <c r="C61" s="170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70" t="s">
        <v>81</v>
      </c>
      <c r="B64" s="170"/>
      <c r="C64" s="170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70" t="s">
        <v>82</v>
      </c>
      <c r="B65" s="170"/>
      <c r="C65" s="170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70" t="s">
        <v>90</v>
      </c>
      <c r="B71" s="170"/>
      <c r="C71" s="170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75" t="s">
        <v>91</v>
      </c>
      <c r="B72" s="175"/>
      <c r="C72" s="175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70" t="s">
        <v>95</v>
      </c>
      <c r="B74" s="170"/>
      <c r="C74" s="170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70" t="s">
        <v>99</v>
      </c>
      <c r="B77" s="170"/>
      <c r="C77" s="170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70" t="s">
        <v>104</v>
      </c>
      <c r="B81" s="170"/>
      <c r="C81" s="170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70" t="s">
        <v>108</v>
      </c>
      <c r="B84" s="170"/>
      <c r="C84" s="170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70" t="s">
        <v>113</v>
      </c>
      <c r="B88" s="170"/>
      <c r="C88" s="170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71" t="s">
        <v>118</v>
      </c>
      <c r="B92" s="172"/>
      <c r="C92" s="173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71" t="s">
        <v>122</v>
      </c>
      <c r="B95" s="172"/>
      <c r="C95" s="173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71" t="s">
        <v>126</v>
      </c>
      <c r="B98" s="172"/>
      <c r="C98" s="173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71" t="s">
        <v>132</v>
      </c>
      <c r="B103" s="172"/>
      <c r="C103" s="173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70" t="s">
        <v>133</v>
      </c>
      <c r="B104" s="170"/>
      <c r="C104" s="170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70" t="s">
        <v>138</v>
      </c>
      <c r="B107" s="170"/>
      <c r="C107" s="170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70" t="s">
        <v>143</v>
      </c>
      <c r="B111" s="170"/>
      <c r="C111" s="170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70" t="s">
        <v>147</v>
      </c>
      <c r="B114" s="170"/>
      <c r="C114" s="170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70" t="s">
        <v>151</v>
      </c>
      <c r="B117" s="170"/>
      <c r="C117" s="170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70" t="s">
        <v>152</v>
      </c>
      <c r="B118" s="170"/>
      <c r="C118" s="170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71" t="s">
        <v>159</v>
      </c>
      <c r="B123" s="172"/>
      <c r="C123" s="173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70" t="s">
        <v>160</v>
      </c>
      <c r="B124" s="170"/>
      <c r="C124" s="170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74" t="s">
        <v>161</v>
      </c>
      <c r="B125" s="174"/>
      <c r="C125" s="174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68" t="s">
        <v>162</v>
      </c>
      <c r="B127" s="168"/>
      <c r="C127" s="168"/>
      <c r="D127" s="59"/>
      <c r="E127" s="168"/>
      <c r="F127" s="168"/>
      <c r="G127" s="168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7" t="s">
        <v>265</v>
      </c>
      <c r="B1" s="177"/>
      <c r="C1" s="177"/>
      <c r="D1" s="177"/>
      <c r="E1" s="178"/>
      <c r="F1" s="178"/>
      <c r="G1" s="17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70" t="s">
        <v>11</v>
      </c>
      <c r="B7" s="170"/>
      <c r="C7" s="170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70" t="s">
        <v>18</v>
      </c>
      <c r="B13" s="170"/>
      <c r="C13" s="170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70" t="s">
        <v>26</v>
      </c>
      <c r="B20" s="170"/>
      <c r="C20" s="170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70" t="s">
        <v>30</v>
      </c>
      <c r="B23" s="170"/>
      <c r="C23" s="170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70" t="s">
        <v>34</v>
      </c>
      <c r="B26" s="170"/>
      <c r="C26" s="170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70" t="s">
        <v>38</v>
      </c>
      <c r="B29" s="170"/>
      <c r="C29" s="170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76" t="s">
        <v>45</v>
      </c>
      <c r="B35" s="176"/>
      <c r="C35" s="176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70" t="s">
        <v>46</v>
      </c>
      <c r="B36" s="170"/>
      <c r="C36" s="170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70" t="s">
        <v>54</v>
      </c>
      <c r="B42" s="170"/>
      <c r="C42" s="170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70" t="s">
        <v>57</v>
      </c>
      <c r="B44" s="170"/>
      <c r="C44" s="170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70" t="s">
        <v>64</v>
      </c>
      <c r="B50" s="170"/>
      <c r="C50" s="170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70" t="s">
        <v>71</v>
      </c>
      <c r="B56" s="170"/>
      <c r="C56" s="170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70" t="s">
        <v>77</v>
      </c>
      <c r="B61" s="170"/>
      <c r="C61" s="170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70" t="s">
        <v>81</v>
      </c>
      <c r="B64" s="170"/>
      <c r="C64" s="170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70" t="s">
        <v>82</v>
      </c>
      <c r="B65" s="170"/>
      <c r="C65" s="170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70" t="s">
        <v>90</v>
      </c>
      <c r="B71" s="170"/>
      <c r="C71" s="170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75" t="s">
        <v>91</v>
      </c>
      <c r="B72" s="175"/>
      <c r="C72" s="175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70" t="s">
        <v>95</v>
      </c>
      <c r="B74" s="170"/>
      <c r="C74" s="170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70" t="s">
        <v>99</v>
      </c>
      <c r="B77" s="170"/>
      <c r="C77" s="170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70" t="s">
        <v>104</v>
      </c>
      <c r="B81" s="170"/>
      <c r="C81" s="170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70" t="s">
        <v>108</v>
      </c>
      <c r="B84" s="170"/>
      <c r="C84" s="170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70" t="s">
        <v>113</v>
      </c>
      <c r="B88" s="170"/>
      <c r="C88" s="170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71" t="s">
        <v>118</v>
      </c>
      <c r="B92" s="172"/>
      <c r="C92" s="173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71" t="s">
        <v>122</v>
      </c>
      <c r="B95" s="172"/>
      <c r="C95" s="173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71" t="s">
        <v>126</v>
      </c>
      <c r="B98" s="172"/>
      <c r="C98" s="173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71" t="s">
        <v>132</v>
      </c>
      <c r="B103" s="172"/>
      <c r="C103" s="173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70" t="s">
        <v>133</v>
      </c>
      <c r="B104" s="170"/>
      <c r="C104" s="170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70" t="s">
        <v>138</v>
      </c>
      <c r="B107" s="170"/>
      <c r="C107" s="170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70" t="s">
        <v>143</v>
      </c>
      <c r="B111" s="170"/>
      <c r="C111" s="170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70" t="s">
        <v>147</v>
      </c>
      <c r="B114" s="170"/>
      <c r="C114" s="170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70" t="s">
        <v>151</v>
      </c>
      <c r="B117" s="170"/>
      <c r="C117" s="170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70" t="s">
        <v>152</v>
      </c>
      <c r="B118" s="170"/>
      <c r="C118" s="170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71" t="s">
        <v>159</v>
      </c>
      <c r="B123" s="172"/>
      <c r="C123" s="173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70" t="s">
        <v>160</v>
      </c>
      <c r="B124" s="170"/>
      <c r="C124" s="170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74" t="s">
        <v>161</v>
      </c>
      <c r="B125" s="174"/>
      <c r="C125" s="174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68" t="s">
        <v>162</v>
      </c>
      <c r="B127" s="168"/>
      <c r="C127" s="168"/>
      <c r="D127" s="70"/>
      <c r="E127" s="168"/>
      <c r="F127" s="168"/>
      <c r="G127" s="168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69"/>
      <c r="B129" s="169"/>
      <c r="C129" s="169"/>
      <c r="D129" s="169"/>
      <c r="E129" s="169"/>
      <c r="F129" s="169"/>
      <c r="G129" s="16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Dec '17  </vt:lpstr>
      <vt:lpstr>Jan '18  </vt:lpstr>
      <vt:lpstr>Feb '18 </vt:lpstr>
      <vt:lpstr>Mar '18 </vt:lpstr>
      <vt:lpstr>Apr '18 </vt:lpstr>
      <vt:lpstr>May '18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2018-06-06T14:38:42Z</dcterms:modified>
</cp:coreProperties>
</file>