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72" yWindow="-132" windowWidth="6672" windowHeight="10044" firstSheet="53" activeTab="57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Sep '19" sheetId="71" r:id="rId58"/>
    <sheet name="Jul '19" sheetId="70" r:id="rId59"/>
    <sheet name="Sheet1" sheetId="47" r:id="rId60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28" i="71" l="1"/>
  <c r="I27" i="71"/>
  <c r="J123" i="70" l="1"/>
  <c r="J124" i="70" s="1"/>
  <c r="J117" i="70"/>
  <c r="J114" i="70"/>
  <c r="J111" i="70"/>
  <c r="J107" i="70"/>
  <c r="J103" i="70"/>
  <c r="J98" i="70"/>
  <c r="J95" i="70"/>
  <c r="J92" i="70"/>
  <c r="J88" i="70"/>
  <c r="J84" i="70"/>
  <c r="J81" i="70"/>
  <c r="J77" i="70"/>
  <c r="J74" i="70"/>
  <c r="J71" i="70"/>
  <c r="J72" i="70" s="1"/>
  <c r="J64" i="70"/>
  <c r="J61" i="70"/>
  <c r="J56" i="70"/>
  <c r="J50" i="70"/>
  <c r="J44" i="70"/>
  <c r="J42" i="70"/>
  <c r="J35" i="70"/>
  <c r="J29" i="70"/>
  <c r="J26" i="70"/>
  <c r="J23" i="70"/>
  <c r="J20" i="70"/>
  <c r="J13" i="70"/>
  <c r="J7" i="70"/>
  <c r="J118" i="70" l="1"/>
  <c r="J104" i="70"/>
  <c r="J65" i="70"/>
  <c r="J36" i="70"/>
  <c r="J125" i="70" l="1"/>
  <c r="J123" i="69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104" i="66" s="1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s="1"/>
  <c r="J125" i="67" l="1"/>
  <c r="J125" i="66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H118" i="64" s="1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I35" i="64" s="1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I123" i="64" l="1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F124" i="57" l="1"/>
  <c r="H123" i="57"/>
  <c r="H124" i="57" s="1"/>
  <c r="G123" i="57"/>
  <c r="G124" i="57" s="1"/>
  <c r="F123" i="57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I29" i="57" s="1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117" i="57" l="1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<sst xmlns="http://schemas.openxmlformats.org/spreadsheetml/2006/main" count="12840" uniqueCount="293">
  <si>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</si>
  <si>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</si>
  <si>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</si>
  <si>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</si>
  <si>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</si>
  <si>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</si>
  <si>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</si>
  <si>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</si>
  <si>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</si>
  <si>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</si>
  <si>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</si>
  <si>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</si>
  <si>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</si>
  <si>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</si>
  <si>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</si>
  <si>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</si>
  <si>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</si>
  <si>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</si>
  <si>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</si>
  <si>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</si>
  <si>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</si>
  <si>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</si>
  <si>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</si>
  <si>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</si>
  <si>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</si>
  <si>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</si>
  <si>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</si>
  <si>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</si>
  <si>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</si>
  <si>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</si>
  <si>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</si>
  <si>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</si>
  <si>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</si>
  <si>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</si>
  <si>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</si>
  <si>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</si>
  <si>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</si>
  <si>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</si>
  <si>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</si>
  <si>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</si>
  <si>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</si>
  <si>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</si>
  <si>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</si>
  <si>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</si>
  <si>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</si>
  <si>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</si>
  <si>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</si>
  <si>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</si>
  <si>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</si>
  <si>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</si>
  <si>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</si>
  <si>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</si>
  <si>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</si>
  <si>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</si>
  <si>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</si>
  <si>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</si>
  <si>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</si>
  <si>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</si>
  <si>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</si>
  <si>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</si>
  <si>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</si>
  <si>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</si>
  <si>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</si>
  <si>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</si>
  <si>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</si>
  <si>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</si>
  <si>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</si>
  <si>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</si>
  <si>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</si>
  <si>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</si>
  <si>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</si>
  <si>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</si>
  <si>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</si>
  <si>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</si>
  <si>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</si>
  <si>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</si>
  <si>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</si>
  <si>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</si>
  <si>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</si>
  <si>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</si>
  <si>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</si>
  <si>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</si>
  <si>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</si>
  <si>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</si>
  <si>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</si>
  <si>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</si>
  <si>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</si>
  <si>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</si>
  <si>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</si>
  <si>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</si>
  <si>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</si>
  <si>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</si>
  <si>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</si>
  <si>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</si>
  <si>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</si>
  <si>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</si>
  <si>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</si>
  <si>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</si>
  <si>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</si>
  <si>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</si>
  <si>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</si>
  <si>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</si>
  <si>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</si>
  <si>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</si>
  <si>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</si>
  <si>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</si>
  <si>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</si>
  <si>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</si>
  <si>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</si>
  <si>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</si>
  <si>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</si>
  <si>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</si>
  <si>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</si>
  <si>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</si>
  <si>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</si>
  <si>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</si>
  <si>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</si>
  <si>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</si>
  <si>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</si>
  <si>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</si>
  <si>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</si>
  <si>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</si>
  <si>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</si>
  <si>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</si>
  <si>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</si>
  <si>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</si>
  <si>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</si>
  <si>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</si>
  <si>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</si>
  <si>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</si>
  <si>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</si>
  <si>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</si>
  <si>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</si>
  <si>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</si>
  <si>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</si>
  <si>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</si>
  <si>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</si>
  <si>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</si>
  <si>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</si>
  <si>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</si>
  <si>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</si>
  <si>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</si>
  <si>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</si>
  <si>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</si>
  <si>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</si>
  <si>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</si>
  <si>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</si>
  <si>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</si>
  <si>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</si>
  <si>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</si>
  <si>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</si>
  <si>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</si>
  <si>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</si>
  <si>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</si>
  <si>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</si>
  <si>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</si>
  <si>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</si>
  <si>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</si>
  <si>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</si>
  <si>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</si>
  <si>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</si>
  <si>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</si>
  <si>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</si>
  <si>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</si>
  <si>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</si>
  <si>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</si>
  <si>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</si>
  <si>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</si>
  <si>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</si>
  <si>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</si>
  <si>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</si>
  <si>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</si>
  <si>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</si>
  <si>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</si>
  <si>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</si>
  <si>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</si>
  <si>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</si>
  <si>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</si>
  <si>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</si>
  <si>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</si>
  <si>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</si>
  <si>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</si>
  <si>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</si>
  <si>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</si>
  <si>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</si>
  <si>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</si>
  <si>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</si>
  <si>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</si>
  <si>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</si>
  <si>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</si>
  <si>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</si>
  <si>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</si>
  <si>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</si>
  <si>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</si>
  <si>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</si>
  <si>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</si>
  <si>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</si>
  <si>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</si>
  <si>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</si>
  <si>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</si>
  <si>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</si>
  <si>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</si>
  <si>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</si>
  <si>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</si>
  <si>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</si>
  <si>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</si>
  <si>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</si>
  <si>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</si>
  <si>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</si>
  <si>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</si>
  <si>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</si>
  <si>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</si>
  <si>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</si>
  <si>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</si>
  <si>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</si>
  <si>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</si>
  <si>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</si>
  <si>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</si>
  <si>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</si>
  <si>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</si>
  <si>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</si>
  <si>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</si>
  <si>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</si>
  <si>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</si>
  <si>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</si>
  <si>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</si>
  <si>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</si>
  <si>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</si>
  <si>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</si>
  <si>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</si>
  <si>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</si>
  <si>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</si>
  <si>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</si>
  <si>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</si>
  <si>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</si>
  <si>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</si>
  <si>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</si>
  <si>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</si>
  <si>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</si>
  <si>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</si>
  <si>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</si>
  <si>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</si>
  <si>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</si>
  <si>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</si>
  <si>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</si>
  <si>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</si>
  <si>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</si>
  <si>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</si>
  <si>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</si>
  <si>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</si>
  <si>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</si>
  <si>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</si>
  <si>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</si>
  <si>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</si>
  <si>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</si>
  <si>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</si>
  <si>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</si>
  <si>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</si>
  <si>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</si>
  <si>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</si>
  <si>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</si>
  <si>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</si>
  <si>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</si>
  <si>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</si>
  <si>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</si>
  <si>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</si>
  <si>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</si>
  <si>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</si>
  <si>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</si>
  <si>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</si>
  <si>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</si>
  <si>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</si>
  <si>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</si>
  <si>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</si>
  <si>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</si>
  <si>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</si>
  <si>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</si>
  <si>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</si>
  <si>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</si>
  <si>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</si>
  <si>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</si>
  <si>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</si>
  <si>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</si>
  <si>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</si>
  <si>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</si>
  <si>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</si>
  <si>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</si>
  <si>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</si>
  <si>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</si>
  <si>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</si>
  <si>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</si>
  <si>
    <t>Run date/time: 2019/08/01 15:01:30.108</t>
  </si>
  <si>
    <t>Run date/time: 2019/09/03 10:17:58.026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</si>
</sst>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48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4.4" x14ac:dyDescent="0.3"/>
  <cols>
    <col min="1" max="1" width="4.6640625" customWidth="1"/>
    <col min="2" max="2" width="6" customWidth="1"/>
    <col min="3" max="3" width="5.109375" customWidth="1"/>
    <col min="4" max="4" width="14" customWidth="1"/>
    <col min="5" max="5" width="17.33203125" customWidth="1"/>
    <col min="6" max="6" width="15.6640625" customWidth="1"/>
    <col min="7" max="7" width="17" customWidth="1"/>
    <col min="8" max="8" width="9.109375" customWidth="1"/>
    <col min="9" max="9" width="13.5546875" customWidth="1"/>
  </cols>
  <sheetData>
    <row r="1" spans="1:9" ht="38.25" customHeight="1" x14ac:dyDescent="0.25">
      <c r="D1" s="130" t="s">
        <v>136</v>
      </c>
      <c r="E1" s="130"/>
      <c r="F1" s="130"/>
      <c r="G1" s="130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31" t="s">
        <v>5</v>
      </c>
      <c r="B7" s="131"/>
      <c r="C7" s="131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31" t="s">
        <v>11</v>
      </c>
      <c r="B13" s="131"/>
      <c r="C13" s="131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31" t="s">
        <v>18</v>
      </c>
      <c r="B20" s="131"/>
      <c r="C20" s="131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3">
      <c r="A23" s="131" t="s">
        <v>21</v>
      </c>
      <c r="B23" s="131"/>
      <c r="C23" s="131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3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3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3">
      <c r="A26" s="131" t="s">
        <v>24</v>
      </c>
      <c r="B26" s="131"/>
      <c r="C26" s="131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3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3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3">
      <c r="A29" s="131" t="s">
        <v>27</v>
      </c>
      <c r="B29" s="131"/>
      <c r="C29" s="131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3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3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3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3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3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3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3">
      <c r="A36" s="131" t="s">
        <v>34</v>
      </c>
      <c r="B36" s="131"/>
      <c r="C36" s="131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3">
      <c r="A37" s="131" t="s">
        <v>35</v>
      </c>
      <c r="B37" s="131"/>
      <c r="C37" s="131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3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3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3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3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3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3">
      <c r="A43" s="131" t="s">
        <v>41</v>
      </c>
      <c r="B43" s="131"/>
      <c r="C43" s="131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3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3">
      <c r="A45" s="131" t="s">
        <v>43</v>
      </c>
      <c r="B45" s="131"/>
      <c r="C45" s="131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3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3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3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3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3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3">
      <c r="A51" s="131" t="s">
        <v>49</v>
      </c>
      <c r="B51" s="131"/>
      <c r="C51" s="131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3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3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3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3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3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3">
      <c r="A57" s="131" t="s">
        <v>55</v>
      </c>
      <c r="B57" s="131"/>
      <c r="C57" s="131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3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3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3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3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3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3">
      <c r="A63" s="131" t="s">
        <v>61</v>
      </c>
      <c r="B63" s="131"/>
      <c r="C63" s="131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3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3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3">
      <c r="A66" s="131" t="s">
        <v>64</v>
      </c>
      <c r="B66" s="131"/>
      <c r="C66" s="131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3">
      <c r="A67" s="131" t="s">
        <v>65</v>
      </c>
      <c r="B67" s="131"/>
      <c r="C67" s="131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3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3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3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3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3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3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3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3">
      <c r="A75" s="131" t="s">
        <v>73</v>
      </c>
      <c r="B75" s="131"/>
      <c r="C75" s="131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3">
      <c r="A76" s="131" t="s">
        <v>74</v>
      </c>
      <c r="B76" s="131"/>
      <c r="C76" s="131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3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3">
      <c r="A78" s="131" t="s">
        <v>76</v>
      </c>
      <c r="B78" s="131"/>
      <c r="C78" s="131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3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3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3">
      <c r="A81" s="131" t="s">
        <v>79</v>
      </c>
      <c r="B81" s="131"/>
      <c r="C81" s="131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3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3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3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3">
      <c r="A85" s="131" t="s">
        <v>83</v>
      </c>
      <c r="B85" s="131"/>
      <c r="C85" s="131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3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3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3">
      <c r="A88" s="131" t="s">
        <v>86</v>
      </c>
      <c r="B88" s="131"/>
      <c r="C88" s="131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3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3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3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3">
      <c r="A92" s="131" t="s">
        <v>90</v>
      </c>
      <c r="B92" s="131"/>
      <c r="C92" s="131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3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3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3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3">
      <c r="A96" s="131" t="s">
        <v>94</v>
      </c>
      <c r="B96" s="131"/>
      <c r="C96" s="131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3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3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3">
      <c r="A99" s="131" t="s">
        <v>97</v>
      </c>
      <c r="B99" s="131"/>
      <c r="C99" s="131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3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3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3">
      <c r="A102" s="131" t="s">
        <v>100</v>
      </c>
      <c r="B102" s="131"/>
      <c r="C102" s="131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3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3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3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3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3">
      <c r="A107" s="131" t="s">
        <v>105</v>
      </c>
      <c r="B107" s="131"/>
      <c r="C107" s="131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3">
      <c r="A108" s="131" t="s">
        <v>106</v>
      </c>
      <c r="B108" s="131"/>
      <c r="C108" s="131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3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3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3">
      <c r="A111" s="131" t="s">
        <v>109</v>
      </c>
      <c r="B111" s="131"/>
      <c r="C111" s="131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3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3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3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3">
      <c r="A115" s="131" t="s">
        <v>113</v>
      </c>
      <c r="B115" s="131"/>
      <c r="C115" s="131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3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3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3">
      <c r="A118" s="131" t="s">
        <v>116</v>
      </c>
      <c r="B118" s="131"/>
      <c r="C118" s="131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3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3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3">
      <c r="A121" s="131" t="s">
        <v>119</v>
      </c>
      <c r="B121" s="131"/>
      <c r="C121" s="131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3">
      <c r="A122" s="131" t="s">
        <v>120</v>
      </c>
      <c r="B122" s="131"/>
      <c r="C122" s="131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3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3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3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3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3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3">
      <c r="A128" s="131" t="s">
        <v>126</v>
      </c>
      <c r="B128" s="131"/>
      <c r="C128" s="131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3">
      <c r="A129" s="131" t="s">
        <v>127</v>
      </c>
      <c r="B129" s="131"/>
      <c r="C129" s="131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" thickBot="1" x14ac:dyDescent="0.35">
      <c r="A130" s="132" t="s">
        <v>128</v>
      </c>
      <c r="B130" s="132"/>
      <c r="C130" s="132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" thickTop="1" thickBot="1" x14ac:dyDescent="0.35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3">
      <c r="A132" s="134" t="s">
        <v>129</v>
      </c>
      <c r="B132" s="134"/>
      <c r="C132" s="134"/>
      <c r="D132" s="6"/>
      <c r="E132" s="2"/>
      <c r="F132" s="2"/>
      <c r="G132" s="2"/>
      <c r="H132" s="2"/>
    </row>
    <row r="133" spans="1:9" ht="30.15" customHeight="1" x14ac:dyDescent="0.3">
      <c r="A133" s="135" t="s">
        <v>130</v>
      </c>
      <c r="B133" s="135"/>
      <c r="C133" s="135"/>
      <c r="D133" s="135"/>
    </row>
    <row r="134" spans="1:9" x14ac:dyDescent="0.3">
      <c r="A134" s="133"/>
      <c r="B134" s="133"/>
      <c r="C134" s="133"/>
      <c r="D134" s="133"/>
      <c r="E134" s="133"/>
      <c r="F134" s="133"/>
      <c r="G134" s="133"/>
      <c r="H134" s="133"/>
    </row>
    <row r="135" spans="1:9" x14ac:dyDescent="0.3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4.4" x14ac:dyDescent="0.3"/>
  <cols>
    <col min="1" max="1" width="5.88671875" customWidth="1"/>
    <col min="2" max="2" width="5.33203125" customWidth="1"/>
    <col min="3" max="3" width="6.44140625" style="17" customWidth="1"/>
    <col min="4" max="4" width="12.5546875" customWidth="1"/>
    <col min="5" max="5" width="16.109375" customWidth="1"/>
    <col min="6" max="6" width="12.109375" customWidth="1"/>
    <col min="7" max="7" width="12" customWidth="1"/>
    <col min="8" max="8" width="7.88671875" customWidth="1"/>
    <col min="9" max="9" width="13.109375" customWidth="1"/>
  </cols>
  <sheetData>
    <row r="1" spans="1:24" ht="30.15" customHeight="1" x14ac:dyDescent="0.25">
      <c r="D1" s="136" t="s">
        <v>136</v>
      </c>
      <c r="E1" s="136"/>
      <c r="F1" s="136"/>
      <c r="G1" s="136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99999999999999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3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3">
      <c r="L124" s="15"/>
      <c r="M124" s="15"/>
      <c r="N124" s="15"/>
      <c r="O124" s="15"/>
      <c r="P124" s="15"/>
      <c r="Q124" s="15"/>
      <c r="R124" s="15"/>
      <c r="S124" s="15"/>
    </row>
    <row r="125" spans="1:19" x14ac:dyDescent="0.3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3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3">
      <c r="L127" s="15"/>
      <c r="M127" s="15"/>
      <c r="N127" s="15"/>
      <c r="O127" s="15"/>
      <c r="P127" s="15"/>
      <c r="Q127" s="15"/>
      <c r="R127" s="15"/>
      <c r="S127" s="15"/>
    </row>
    <row r="131" spans="1:1" x14ac:dyDescent="0.3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4.4" x14ac:dyDescent="0.3"/>
  <cols>
    <col min="1" max="1" width="7.6640625" customWidth="1"/>
    <col min="2" max="3" width="5.109375" customWidth="1"/>
    <col min="4" max="4" width="14.44140625" customWidth="1"/>
    <col min="5" max="5" width="15.44140625" customWidth="1"/>
    <col min="6" max="6" width="12.88671875" customWidth="1"/>
    <col min="7" max="7" width="12" customWidth="1"/>
    <col min="8" max="8" width="7.33203125" customWidth="1"/>
    <col min="9" max="9" width="12.33203125" customWidth="1"/>
  </cols>
  <sheetData>
    <row r="1" spans="1:9" ht="35.4" customHeight="1" x14ac:dyDescent="0.25">
      <c r="A1" s="16"/>
      <c r="D1" s="140" t="s">
        <v>141</v>
      </c>
      <c r="E1" s="140"/>
      <c r="F1" s="140"/>
      <c r="G1" s="140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41" t="s">
        <v>5</v>
      </c>
      <c r="B7" s="141"/>
      <c r="C7" s="141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37" t="s">
        <v>11</v>
      </c>
      <c r="B13" s="138"/>
      <c r="C13" s="139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37" t="s">
        <v>18</v>
      </c>
      <c r="B20" s="138"/>
      <c r="C20" s="139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37" t="s">
        <v>21</v>
      </c>
      <c r="B23" s="138"/>
      <c r="C23" s="139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37" t="s">
        <v>24</v>
      </c>
      <c r="B26" s="138"/>
      <c r="C26" s="139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37" t="s">
        <v>27</v>
      </c>
      <c r="B29" s="138"/>
      <c r="C29" s="139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37" t="s">
        <v>34</v>
      </c>
      <c r="B35" s="138"/>
      <c r="C35" s="139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37" t="s">
        <v>35</v>
      </c>
      <c r="B36" s="138"/>
      <c r="C36" s="139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37" t="s">
        <v>41</v>
      </c>
      <c r="B42" s="138"/>
      <c r="C42" s="139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37" t="s">
        <v>43</v>
      </c>
      <c r="B44" s="138"/>
      <c r="C44" s="139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37" t="s">
        <v>49</v>
      </c>
      <c r="B50" s="138"/>
      <c r="C50" s="139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37" t="s">
        <v>55</v>
      </c>
      <c r="B56" s="138"/>
      <c r="C56" s="139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37" t="s">
        <v>61</v>
      </c>
      <c r="B61" s="138"/>
      <c r="C61" s="139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37" t="s">
        <v>64</v>
      </c>
      <c r="B64" s="138"/>
      <c r="C64" s="139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37" t="s">
        <v>65</v>
      </c>
      <c r="B65" s="138"/>
      <c r="C65" s="139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37" t="s">
        <v>73</v>
      </c>
      <c r="B71" s="138"/>
      <c r="C71" s="139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37" t="s">
        <v>74</v>
      </c>
      <c r="B72" s="138"/>
      <c r="C72" s="139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37" t="s">
        <v>76</v>
      </c>
      <c r="B74" s="138"/>
      <c r="C74" s="139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37" t="s">
        <v>79</v>
      </c>
      <c r="B77" s="138"/>
      <c r="C77" s="139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37" t="s">
        <v>83</v>
      </c>
      <c r="B81" s="138"/>
      <c r="C81" s="139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37" t="s">
        <v>86</v>
      </c>
      <c r="B84" s="138"/>
      <c r="C84" s="139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37" t="s">
        <v>90</v>
      </c>
      <c r="B88" s="138"/>
      <c r="C88" s="139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37" t="s">
        <v>94</v>
      </c>
      <c r="B92" s="138"/>
      <c r="C92" s="139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37" t="s">
        <v>97</v>
      </c>
      <c r="B95" s="138"/>
      <c r="C95" s="139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37" t="s">
        <v>100</v>
      </c>
      <c r="B98" s="138"/>
      <c r="C98" s="139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37" t="s">
        <v>105</v>
      </c>
      <c r="B103" s="138"/>
      <c r="C103" s="139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37" t="s">
        <v>106</v>
      </c>
      <c r="B104" s="138"/>
      <c r="C104" s="139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37" t="s">
        <v>109</v>
      </c>
      <c r="B107" s="138"/>
      <c r="C107" s="139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37" t="s">
        <v>113</v>
      </c>
      <c r="B111" s="138"/>
      <c r="C111" s="139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37" t="s">
        <v>116</v>
      </c>
      <c r="B114" s="138"/>
      <c r="C114" s="139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37" t="s">
        <v>119</v>
      </c>
      <c r="B117" s="138"/>
      <c r="C117" s="139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5" x14ac:dyDescent="0.25">
      <c r="A118" s="137" t="s">
        <v>120</v>
      </c>
      <c r="B118" s="138"/>
      <c r="C118" s="139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3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3">
      <c r="A123" s="137" t="s">
        <v>126</v>
      </c>
      <c r="B123" s="138"/>
      <c r="C123" s="139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3">
      <c r="A124" s="137" t="s">
        <v>127</v>
      </c>
      <c r="B124" s="138"/>
      <c r="C124" s="139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3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3">
      <c r="A126" s="18"/>
      <c r="B126" s="18"/>
      <c r="C126" s="18"/>
      <c r="D126" s="18"/>
      <c r="E126" s="18"/>
      <c r="F126" s="18"/>
      <c r="G126" s="18"/>
      <c r="H126" s="18"/>
    </row>
    <row r="127" spans="1:9" x14ac:dyDescent="0.3">
      <c r="A127" s="26"/>
      <c r="B127" s="26"/>
      <c r="C127" s="26"/>
      <c r="D127" s="26"/>
      <c r="E127" s="27"/>
      <c r="F127" s="7"/>
      <c r="G127" s="7"/>
      <c r="H127" s="7"/>
    </row>
    <row r="128" spans="1:9" x14ac:dyDescent="0.3">
      <c r="B128" s="11"/>
      <c r="C128" s="11"/>
      <c r="D128" s="11"/>
    </row>
    <row r="129" spans="10:10" x14ac:dyDescent="0.3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5" t="s">
        <v>141</v>
      </c>
      <c r="E1" s="145"/>
      <c r="F1" s="145"/>
      <c r="G1" s="14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42" t="s">
        <v>5</v>
      </c>
      <c r="B7" s="143"/>
      <c r="C7" s="144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42" t="s">
        <v>11</v>
      </c>
      <c r="B13" s="143"/>
      <c r="C13" s="144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42" t="s">
        <v>18</v>
      </c>
      <c r="B20" s="143"/>
      <c r="C20" s="144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42" t="s">
        <v>21</v>
      </c>
      <c r="B23" s="143"/>
      <c r="C23" s="144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42" t="s">
        <v>24</v>
      </c>
      <c r="B26" s="143"/>
      <c r="C26" s="144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42" t="s">
        <v>27</v>
      </c>
      <c r="B29" s="143"/>
      <c r="C29" s="144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42" t="s">
        <v>34</v>
      </c>
      <c r="B35" s="143"/>
      <c r="C35" s="144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42" t="s">
        <v>35</v>
      </c>
      <c r="B36" s="143"/>
      <c r="C36" s="144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42" t="s">
        <v>41</v>
      </c>
      <c r="B42" s="143"/>
      <c r="C42" s="144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42" t="s">
        <v>43</v>
      </c>
      <c r="B44" s="143"/>
      <c r="C44" s="144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42" t="s">
        <v>49</v>
      </c>
      <c r="B50" s="143"/>
      <c r="C50" s="144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42" t="s">
        <v>55</v>
      </c>
      <c r="B56" s="143"/>
      <c r="C56" s="144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42" t="s">
        <v>61</v>
      </c>
      <c r="B61" s="143"/>
      <c r="C61" s="144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42" t="s">
        <v>64</v>
      </c>
      <c r="B64" s="143"/>
      <c r="C64" s="144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42" t="s">
        <v>65</v>
      </c>
      <c r="B65" s="143"/>
      <c r="C65" s="144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42" t="s">
        <v>73</v>
      </c>
      <c r="B72" s="143"/>
      <c r="C72" s="144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42" t="s">
        <v>74</v>
      </c>
      <c r="B73" s="143"/>
      <c r="C73" s="144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42" t="s">
        <v>76</v>
      </c>
      <c r="B75" s="143"/>
      <c r="C75" s="144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42" t="s">
        <v>79</v>
      </c>
      <c r="B78" s="143"/>
      <c r="C78" s="144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42" t="s">
        <v>83</v>
      </c>
      <c r="B82" s="143"/>
      <c r="C82" s="144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42" t="s">
        <v>86</v>
      </c>
      <c r="B85" s="143"/>
      <c r="C85" s="144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42" t="s">
        <v>90</v>
      </c>
      <c r="B89" s="143"/>
      <c r="C89" s="144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42" t="s">
        <v>94</v>
      </c>
      <c r="B93" s="143"/>
      <c r="C93" s="144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42" t="s">
        <v>97</v>
      </c>
      <c r="B96" s="143"/>
      <c r="C96" s="144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42" t="s">
        <v>100</v>
      </c>
      <c r="B99" s="143"/>
      <c r="C99" s="144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42" t="s">
        <v>105</v>
      </c>
      <c r="B104" s="143"/>
      <c r="C104" s="144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42" t="s">
        <v>106</v>
      </c>
      <c r="B105" s="143"/>
      <c r="C105" s="144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42" t="s">
        <v>109</v>
      </c>
      <c r="B108" s="143"/>
      <c r="C108" s="144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42" t="s">
        <v>113</v>
      </c>
      <c r="B112" s="143"/>
      <c r="C112" s="144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42" t="s">
        <v>116</v>
      </c>
      <c r="B115" s="143"/>
      <c r="C115" s="144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42" t="s">
        <v>119</v>
      </c>
      <c r="B118" s="143"/>
      <c r="C118" s="144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42" t="s">
        <v>120</v>
      </c>
      <c r="B119" s="143"/>
      <c r="C119" s="144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42" t="s">
        <v>126</v>
      </c>
      <c r="B124" s="143"/>
      <c r="C124" s="144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42" t="s">
        <v>127</v>
      </c>
      <c r="B125" s="143"/>
      <c r="C125" s="144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5" x14ac:dyDescent="0.25">
      <c r="A128" t="s">
        <v>129</v>
      </c>
    </row>
    <row r="129" spans="1:1" ht="15" x14ac:dyDescent="0.25">
      <c r="A129" t="s">
        <v>146</v>
      </c>
    </row>
    <row r="131" spans="1:1" x14ac:dyDescent="0.3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5" t="s">
        <v>141</v>
      </c>
      <c r="E1" s="145"/>
      <c r="F1" s="145"/>
      <c r="G1" s="14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42" t="s">
        <v>5</v>
      </c>
      <c r="B7" s="143"/>
      <c r="C7" s="144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42" t="s">
        <v>11</v>
      </c>
      <c r="B13" s="143"/>
      <c r="C13" s="144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42" t="s">
        <v>18</v>
      </c>
      <c r="B20" s="143"/>
      <c r="C20" s="144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42" t="s">
        <v>21</v>
      </c>
      <c r="B23" s="143"/>
      <c r="C23" s="144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42" t="s">
        <v>24</v>
      </c>
      <c r="B26" s="143"/>
      <c r="C26" s="144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42" t="s">
        <v>27</v>
      </c>
      <c r="B29" s="143"/>
      <c r="C29" s="144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42" t="s">
        <v>34</v>
      </c>
      <c r="B35" s="143"/>
      <c r="C35" s="144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42" t="s">
        <v>35</v>
      </c>
      <c r="B36" s="143"/>
      <c r="C36" s="144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42" t="s">
        <v>41</v>
      </c>
      <c r="B42" s="143"/>
      <c r="C42" s="144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42" t="s">
        <v>43</v>
      </c>
      <c r="B44" s="143"/>
      <c r="C44" s="144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42" t="s">
        <v>49</v>
      </c>
      <c r="B50" s="143"/>
      <c r="C50" s="144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42" t="s">
        <v>55</v>
      </c>
      <c r="B56" s="143"/>
      <c r="C56" s="144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42" t="s">
        <v>61</v>
      </c>
      <c r="B61" s="143"/>
      <c r="C61" s="144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42" t="s">
        <v>64</v>
      </c>
      <c r="B64" s="143"/>
      <c r="C64" s="144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42" t="s">
        <v>65</v>
      </c>
      <c r="B65" s="143"/>
      <c r="C65" s="144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42" t="s">
        <v>73</v>
      </c>
      <c r="B72" s="143"/>
      <c r="C72" s="144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42" t="s">
        <v>74</v>
      </c>
      <c r="B73" s="143"/>
      <c r="C73" s="144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42" t="s">
        <v>76</v>
      </c>
      <c r="B75" s="143"/>
      <c r="C75" s="144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42" t="s">
        <v>79</v>
      </c>
      <c r="B78" s="143"/>
      <c r="C78" s="144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42" t="s">
        <v>83</v>
      </c>
      <c r="B82" s="143"/>
      <c r="C82" s="144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42" t="s">
        <v>86</v>
      </c>
      <c r="B85" s="143"/>
      <c r="C85" s="144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42" t="s">
        <v>90</v>
      </c>
      <c r="B89" s="143"/>
      <c r="C89" s="144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42" t="s">
        <v>94</v>
      </c>
      <c r="B93" s="143"/>
      <c r="C93" s="144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42" t="s">
        <v>97</v>
      </c>
      <c r="B96" s="143"/>
      <c r="C96" s="144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42" t="s">
        <v>100</v>
      </c>
      <c r="B99" s="143"/>
      <c r="C99" s="144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42" t="s">
        <v>105</v>
      </c>
      <c r="B104" s="143"/>
      <c r="C104" s="144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42" t="s">
        <v>106</v>
      </c>
      <c r="B105" s="143"/>
      <c r="C105" s="144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42" t="s">
        <v>109</v>
      </c>
      <c r="B108" s="143"/>
      <c r="C108" s="144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42" t="s">
        <v>113</v>
      </c>
      <c r="B112" s="143"/>
      <c r="C112" s="144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42" t="s">
        <v>116</v>
      </c>
      <c r="B115" s="143"/>
      <c r="C115" s="144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42" t="s">
        <v>119</v>
      </c>
      <c r="B118" s="143"/>
      <c r="C118" s="144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42" t="s">
        <v>120</v>
      </c>
      <c r="B119" s="143"/>
      <c r="C119" s="144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42" t="s">
        <v>126</v>
      </c>
      <c r="B124" s="143"/>
      <c r="C124" s="144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42" t="s">
        <v>127</v>
      </c>
      <c r="B125" s="143"/>
      <c r="C125" s="144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5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5" x14ac:dyDescent="0.25">
      <c r="A129" t="s">
        <v>147</v>
      </c>
    </row>
    <row r="131" spans="1:1" ht="1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5.4" customHeight="1" x14ac:dyDescent="0.25">
      <c r="A1" s="49"/>
      <c r="B1" s="49"/>
      <c r="C1" s="49"/>
      <c r="D1" s="145" t="s">
        <v>141</v>
      </c>
      <c r="E1" s="145"/>
      <c r="F1" s="145"/>
      <c r="G1" s="14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42" t="s">
        <v>5</v>
      </c>
      <c r="B7" s="143"/>
      <c r="C7" s="144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42" t="s">
        <v>11</v>
      </c>
      <c r="B13" s="143"/>
      <c r="C13" s="144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42" t="s">
        <v>18</v>
      </c>
      <c r="B20" s="143"/>
      <c r="C20" s="144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42" t="s">
        <v>21</v>
      </c>
      <c r="B23" s="143"/>
      <c r="C23" s="144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42" t="s">
        <v>24</v>
      </c>
      <c r="B26" s="143"/>
      <c r="C26" s="144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42" t="s">
        <v>27</v>
      </c>
      <c r="B29" s="143"/>
      <c r="C29" s="144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3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3">
      <c r="A35" s="142" t="s">
        <v>34</v>
      </c>
      <c r="B35" s="143"/>
      <c r="C35" s="144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3">
      <c r="A36" s="142" t="s">
        <v>35</v>
      </c>
      <c r="B36" s="143"/>
      <c r="C36" s="144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3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3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3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3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3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3">
      <c r="A42" s="142" t="s">
        <v>41</v>
      </c>
      <c r="B42" s="143"/>
      <c r="C42" s="144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3">
      <c r="A44" s="142" t="s">
        <v>43</v>
      </c>
      <c r="B44" s="143"/>
      <c r="C44" s="144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3">
      <c r="A50" s="142" t="s">
        <v>49</v>
      </c>
      <c r="B50" s="143"/>
      <c r="C50" s="144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3">
      <c r="A56" s="142" t="s">
        <v>55</v>
      </c>
      <c r="B56" s="143"/>
      <c r="C56" s="144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3">
      <c r="A61" s="142" t="s">
        <v>61</v>
      </c>
      <c r="B61" s="143"/>
      <c r="C61" s="144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3">
      <c r="A64" s="142" t="s">
        <v>64</v>
      </c>
      <c r="B64" s="143"/>
      <c r="C64" s="144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3">
      <c r="A65" s="142" t="s">
        <v>65</v>
      </c>
      <c r="B65" s="143"/>
      <c r="C65" s="144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3">
      <c r="A73" s="142" t="s">
        <v>73</v>
      </c>
      <c r="B73" s="143"/>
      <c r="C73" s="144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3">
      <c r="A74" s="142" t="s">
        <v>74</v>
      </c>
      <c r="B74" s="143"/>
      <c r="C74" s="144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3">
      <c r="A76" s="142" t="s">
        <v>76</v>
      </c>
      <c r="B76" s="143"/>
      <c r="C76" s="144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3">
      <c r="A79" s="142" t="s">
        <v>79</v>
      </c>
      <c r="B79" s="143"/>
      <c r="C79" s="144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3">
      <c r="A83" s="142" t="s">
        <v>83</v>
      </c>
      <c r="B83" s="143"/>
      <c r="C83" s="144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3">
      <c r="A86" s="142" t="s">
        <v>86</v>
      </c>
      <c r="B86" s="143"/>
      <c r="C86" s="144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3">
      <c r="A90" s="142" t="s">
        <v>90</v>
      </c>
      <c r="B90" s="143"/>
      <c r="C90" s="144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3">
      <c r="A94" s="142" t="s">
        <v>94</v>
      </c>
      <c r="B94" s="143"/>
      <c r="C94" s="144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3">
      <c r="A97" s="142" t="s">
        <v>97</v>
      </c>
      <c r="B97" s="143"/>
      <c r="C97" s="144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3">
      <c r="A100" s="142" t="s">
        <v>100</v>
      </c>
      <c r="B100" s="143"/>
      <c r="C100" s="144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3">
      <c r="A105" s="142" t="s">
        <v>105</v>
      </c>
      <c r="B105" s="143"/>
      <c r="C105" s="144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3">
      <c r="A106" s="142" t="s">
        <v>106</v>
      </c>
      <c r="B106" s="143"/>
      <c r="C106" s="144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3">
      <c r="A109" s="142" t="s">
        <v>109</v>
      </c>
      <c r="B109" s="143"/>
      <c r="C109" s="144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3">
      <c r="A113" s="142" t="s">
        <v>113</v>
      </c>
      <c r="B113" s="143"/>
      <c r="C113" s="144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3">
      <c r="A116" s="142" t="s">
        <v>116</v>
      </c>
      <c r="B116" s="143"/>
      <c r="C116" s="144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3">
      <c r="A119" s="142" t="s">
        <v>119</v>
      </c>
      <c r="B119" s="146"/>
      <c r="C119" s="147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3">
      <c r="A120" s="142" t="s">
        <v>120</v>
      </c>
      <c r="B120" s="146"/>
      <c r="C120" s="147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3">
      <c r="A125" s="142" t="s">
        <v>126</v>
      </c>
      <c r="B125" s="143"/>
      <c r="C125" s="144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3">
      <c r="A126" s="142" t="s">
        <v>127</v>
      </c>
      <c r="B126" s="143"/>
      <c r="C126" s="144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149</v>
      </c>
    </row>
    <row r="132" spans="1:1" x14ac:dyDescent="0.3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5" t="s">
        <v>141</v>
      </c>
      <c r="E1" s="145"/>
      <c r="F1" s="145"/>
      <c r="G1" s="14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42" t="s">
        <v>5</v>
      </c>
      <c r="B7" s="143"/>
      <c r="C7" s="144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42" t="s">
        <v>11</v>
      </c>
      <c r="B13" s="143"/>
      <c r="C13" s="144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42" t="s">
        <v>18</v>
      </c>
      <c r="B20" s="143"/>
      <c r="C20" s="144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42" t="s">
        <v>21</v>
      </c>
      <c r="B23" s="143"/>
      <c r="C23" s="144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42" t="s">
        <v>24</v>
      </c>
      <c r="B26" s="143"/>
      <c r="C26" s="144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42" t="s">
        <v>27</v>
      </c>
      <c r="B29" s="143"/>
      <c r="C29" s="144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42" t="s">
        <v>34</v>
      </c>
      <c r="B35" s="143"/>
      <c r="C35" s="144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42" t="s">
        <v>35</v>
      </c>
      <c r="B36" s="143"/>
      <c r="C36" s="144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42" t="s">
        <v>41</v>
      </c>
      <c r="B42" s="143"/>
      <c r="C42" s="144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42" t="s">
        <v>43</v>
      </c>
      <c r="B44" s="143"/>
      <c r="C44" s="144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42" t="s">
        <v>49</v>
      </c>
      <c r="B50" s="143"/>
      <c r="C50" s="144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42" t="s">
        <v>55</v>
      </c>
      <c r="B56" s="143"/>
      <c r="C56" s="144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42" t="s">
        <v>61</v>
      </c>
      <c r="B61" s="143"/>
      <c r="C61" s="144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42" t="s">
        <v>64</v>
      </c>
      <c r="B64" s="143"/>
      <c r="C64" s="144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42" t="s">
        <v>65</v>
      </c>
      <c r="B65" s="143"/>
      <c r="C65" s="144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42" t="s">
        <v>73</v>
      </c>
      <c r="B73" s="143"/>
      <c r="C73" s="144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42" t="s">
        <v>74</v>
      </c>
      <c r="B74" s="143"/>
      <c r="C74" s="144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42" t="s">
        <v>76</v>
      </c>
      <c r="B76" s="143"/>
      <c r="C76" s="144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42" t="s">
        <v>79</v>
      </c>
      <c r="B79" s="143"/>
      <c r="C79" s="144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42" t="s">
        <v>83</v>
      </c>
      <c r="B83" s="143"/>
      <c r="C83" s="144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42" t="s">
        <v>86</v>
      </c>
      <c r="B86" s="143"/>
      <c r="C86" s="144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42" t="s">
        <v>90</v>
      </c>
      <c r="B90" s="143"/>
      <c r="C90" s="144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42" t="s">
        <v>94</v>
      </c>
      <c r="B94" s="143"/>
      <c r="C94" s="144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42" t="s">
        <v>97</v>
      </c>
      <c r="B97" s="143"/>
      <c r="C97" s="144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42" t="s">
        <v>100</v>
      </c>
      <c r="B100" s="143"/>
      <c r="C100" s="144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42" t="s">
        <v>105</v>
      </c>
      <c r="B105" s="143"/>
      <c r="C105" s="144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42" t="s">
        <v>106</v>
      </c>
      <c r="B106" s="143"/>
      <c r="C106" s="144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42" t="s">
        <v>109</v>
      </c>
      <c r="B109" s="143"/>
      <c r="C109" s="144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42" t="s">
        <v>113</v>
      </c>
      <c r="B113" s="143"/>
      <c r="C113" s="144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42" t="s">
        <v>116</v>
      </c>
      <c r="B116" s="143"/>
      <c r="C116" s="144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42" t="s">
        <v>119</v>
      </c>
      <c r="B119" s="146"/>
      <c r="C119" s="147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42" t="s">
        <v>120</v>
      </c>
      <c r="B120" s="146"/>
      <c r="C120" s="147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42" t="s">
        <v>126</v>
      </c>
      <c r="B125" s="143"/>
      <c r="C125" s="144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42" t="s">
        <v>127</v>
      </c>
      <c r="B126" s="143"/>
      <c r="C126" s="144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5" t="s">
        <v>141</v>
      </c>
      <c r="E1" s="145"/>
      <c r="F1" s="145"/>
      <c r="G1" s="14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42" t="s">
        <v>5</v>
      </c>
      <c r="B7" s="143"/>
      <c r="C7" s="144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42" t="s">
        <v>11</v>
      </c>
      <c r="B13" s="143"/>
      <c r="C13" s="144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42" t="s">
        <v>18</v>
      </c>
      <c r="B20" s="143"/>
      <c r="C20" s="144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42" t="s">
        <v>21</v>
      </c>
      <c r="B23" s="143"/>
      <c r="C23" s="144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42" t="s">
        <v>24</v>
      </c>
      <c r="B26" s="143"/>
      <c r="C26" s="144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42" t="s">
        <v>27</v>
      </c>
      <c r="B29" s="143"/>
      <c r="C29" s="144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42" t="s">
        <v>34</v>
      </c>
      <c r="B35" s="143"/>
      <c r="C35" s="144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42" t="s">
        <v>35</v>
      </c>
      <c r="B36" s="143"/>
      <c r="C36" s="144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42" t="s">
        <v>41</v>
      </c>
      <c r="B42" s="143"/>
      <c r="C42" s="144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42" t="s">
        <v>43</v>
      </c>
      <c r="B44" s="143"/>
      <c r="C44" s="144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42" t="s">
        <v>49</v>
      </c>
      <c r="B50" s="143"/>
      <c r="C50" s="144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42" t="s">
        <v>55</v>
      </c>
      <c r="B56" s="143"/>
      <c r="C56" s="144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42" t="s">
        <v>61</v>
      </c>
      <c r="B61" s="143"/>
      <c r="C61" s="144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42" t="s">
        <v>64</v>
      </c>
      <c r="B64" s="143"/>
      <c r="C64" s="144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42" t="s">
        <v>65</v>
      </c>
      <c r="B65" s="143"/>
      <c r="C65" s="144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42" t="s">
        <v>73</v>
      </c>
      <c r="B73" s="143"/>
      <c r="C73" s="144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42" t="s">
        <v>74</v>
      </c>
      <c r="B74" s="143"/>
      <c r="C74" s="144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42" t="s">
        <v>76</v>
      </c>
      <c r="B76" s="143"/>
      <c r="C76" s="144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42" t="s">
        <v>79</v>
      </c>
      <c r="B79" s="143"/>
      <c r="C79" s="144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42" t="s">
        <v>83</v>
      </c>
      <c r="B83" s="143"/>
      <c r="C83" s="144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42" t="s">
        <v>86</v>
      </c>
      <c r="B86" s="143"/>
      <c r="C86" s="144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42" t="s">
        <v>90</v>
      </c>
      <c r="B90" s="143"/>
      <c r="C90" s="144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42" t="s">
        <v>94</v>
      </c>
      <c r="B94" s="143"/>
      <c r="C94" s="144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42" t="s">
        <v>97</v>
      </c>
      <c r="B97" s="143"/>
      <c r="C97" s="144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42" t="s">
        <v>100</v>
      </c>
      <c r="B100" s="143"/>
      <c r="C100" s="144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42" t="s">
        <v>105</v>
      </c>
      <c r="B105" s="143"/>
      <c r="C105" s="144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42" t="s">
        <v>106</v>
      </c>
      <c r="B106" s="143"/>
      <c r="C106" s="144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42" t="s">
        <v>109</v>
      </c>
      <c r="B109" s="143"/>
      <c r="C109" s="144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42" t="s">
        <v>113</v>
      </c>
      <c r="B113" s="143"/>
      <c r="C113" s="144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42" t="s">
        <v>116</v>
      </c>
      <c r="B116" s="143"/>
      <c r="C116" s="144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42" t="s">
        <v>119</v>
      </c>
      <c r="B119" s="146"/>
      <c r="C119" s="147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42" t="s">
        <v>120</v>
      </c>
      <c r="B120" s="146"/>
      <c r="C120" s="147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42" t="s">
        <v>126</v>
      </c>
      <c r="B125" s="143"/>
      <c r="C125" s="144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42" t="s">
        <v>127</v>
      </c>
      <c r="B126" s="143"/>
      <c r="C126" s="144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5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10" ht="30.75" customHeight="1" x14ac:dyDescent="0.25">
      <c r="A1" s="49"/>
      <c r="B1" s="49"/>
      <c r="C1" s="49"/>
      <c r="D1" s="145" t="s">
        <v>141</v>
      </c>
      <c r="E1" s="145"/>
      <c r="F1" s="145"/>
      <c r="G1" s="145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42" t="s">
        <v>5</v>
      </c>
      <c r="B7" s="143"/>
      <c r="C7" s="144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42" t="s">
        <v>11</v>
      </c>
      <c r="B13" s="143"/>
      <c r="C13" s="144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42" t="s">
        <v>18</v>
      </c>
      <c r="B20" s="143"/>
      <c r="C20" s="144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42" t="s">
        <v>21</v>
      </c>
      <c r="B23" s="143"/>
      <c r="C23" s="144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42" t="s">
        <v>24</v>
      </c>
      <c r="B26" s="143"/>
      <c r="C26" s="144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42" t="s">
        <v>27</v>
      </c>
      <c r="B29" s="143"/>
      <c r="C29" s="144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42" t="s">
        <v>34</v>
      </c>
      <c r="B35" s="143"/>
      <c r="C35" s="144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42" t="s">
        <v>35</v>
      </c>
      <c r="B36" s="143"/>
      <c r="C36" s="144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42" t="s">
        <v>41</v>
      </c>
      <c r="B42" s="143"/>
      <c r="C42" s="144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42" t="s">
        <v>43</v>
      </c>
      <c r="B44" s="143"/>
      <c r="C44" s="144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42" t="s">
        <v>49</v>
      </c>
      <c r="B50" s="143"/>
      <c r="C50" s="144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42" t="s">
        <v>55</v>
      </c>
      <c r="B56" s="143"/>
      <c r="C56" s="144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42" t="s">
        <v>61</v>
      </c>
      <c r="B61" s="143"/>
      <c r="C61" s="144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42" t="s">
        <v>64</v>
      </c>
      <c r="B64" s="143"/>
      <c r="C64" s="144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42" t="s">
        <v>65</v>
      </c>
      <c r="B65" s="143"/>
      <c r="C65" s="144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42" t="s">
        <v>73</v>
      </c>
      <c r="B73" s="143"/>
      <c r="C73" s="144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42" t="s">
        <v>74</v>
      </c>
      <c r="B74" s="143"/>
      <c r="C74" s="144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42" t="s">
        <v>76</v>
      </c>
      <c r="B76" s="143"/>
      <c r="C76" s="144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42" t="s">
        <v>79</v>
      </c>
      <c r="B79" s="143"/>
      <c r="C79" s="144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42" t="s">
        <v>83</v>
      </c>
      <c r="B83" s="143"/>
      <c r="C83" s="144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42" t="s">
        <v>86</v>
      </c>
      <c r="B86" s="143"/>
      <c r="C86" s="144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42" t="s">
        <v>90</v>
      </c>
      <c r="B90" s="143"/>
      <c r="C90" s="144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42" t="s">
        <v>94</v>
      </c>
      <c r="B94" s="143"/>
      <c r="C94" s="144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42" t="s">
        <v>97</v>
      </c>
      <c r="B97" s="143"/>
      <c r="C97" s="144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42" t="s">
        <v>100</v>
      </c>
      <c r="B100" s="143"/>
      <c r="C100" s="144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42" t="s">
        <v>105</v>
      </c>
      <c r="B105" s="143"/>
      <c r="C105" s="144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42" t="s">
        <v>106</v>
      </c>
      <c r="B106" s="143"/>
      <c r="C106" s="144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42" t="s">
        <v>109</v>
      </c>
      <c r="B109" s="143"/>
      <c r="C109" s="144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42" t="s">
        <v>113</v>
      </c>
      <c r="B113" s="143"/>
      <c r="C113" s="144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42" t="s">
        <v>116</v>
      </c>
      <c r="B116" s="143"/>
      <c r="C116" s="144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42" t="s">
        <v>119</v>
      </c>
      <c r="B119" s="146"/>
      <c r="C119" s="147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42" t="s">
        <v>120</v>
      </c>
      <c r="B120" s="146"/>
      <c r="C120" s="147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42" t="s">
        <v>126</v>
      </c>
      <c r="B125" s="143"/>
      <c r="C125" s="144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42" t="s">
        <v>127</v>
      </c>
      <c r="B126" s="143"/>
      <c r="C126" s="144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5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11.6640625" customWidth="1"/>
    <col min="5" max="5" width="16.109375" customWidth="1"/>
    <col min="6" max="7" width="12" customWidth="1"/>
    <col min="8" max="8" width="7.88671875" customWidth="1"/>
    <col min="9" max="9" width="13.109375" customWidth="1"/>
  </cols>
  <sheetData>
    <row r="1" spans="1:9" ht="30.75" customHeight="1" x14ac:dyDescent="0.25">
      <c r="A1" s="49"/>
      <c r="B1" s="49"/>
      <c r="C1" s="49"/>
      <c r="D1" s="145" t="s">
        <v>141</v>
      </c>
      <c r="E1" s="145"/>
      <c r="F1" s="145"/>
      <c r="G1" s="14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42" t="s">
        <v>5</v>
      </c>
      <c r="B7" s="143"/>
      <c r="C7" s="144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42" t="s">
        <v>11</v>
      </c>
      <c r="B13" s="143"/>
      <c r="C13" s="144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42" t="s">
        <v>18</v>
      </c>
      <c r="B20" s="143"/>
      <c r="C20" s="144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42" t="s">
        <v>21</v>
      </c>
      <c r="B23" s="143"/>
      <c r="C23" s="144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42" t="s">
        <v>24</v>
      </c>
      <c r="B26" s="143"/>
      <c r="C26" s="144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42" t="s">
        <v>27</v>
      </c>
      <c r="B29" s="143"/>
      <c r="C29" s="144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3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3">
      <c r="A35" s="142" t="s">
        <v>34</v>
      </c>
      <c r="B35" s="143"/>
      <c r="C35" s="144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3">
      <c r="A36" s="142" t="s">
        <v>35</v>
      </c>
      <c r="B36" s="143"/>
      <c r="C36" s="144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3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3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3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3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3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3">
      <c r="A42" s="142" t="s">
        <v>41</v>
      </c>
      <c r="B42" s="143"/>
      <c r="C42" s="144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3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3">
      <c r="A44" s="142" t="s">
        <v>43</v>
      </c>
      <c r="B44" s="143"/>
      <c r="C44" s="144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3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3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3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3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3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3">
      <c r="A50" s="142" t="s">
        <v>49</v>
      </c>
      <c r="B50" s="143"/>
      <c r="C50" s="144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3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3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3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3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3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3">
      <c r="A56" s="142" t="s">
        <v>55</v>
      </c>
      <c r="B56" s="143"/>
      <c r="C56" s="144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3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3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3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3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3">
      <c r="A61" s="142" t="s">
        <v>61</v>
      </c>
      <c r="B61" s="143"/>
      <c r="C61" s="144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3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3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3">
      <c r="A64" s="142" t="s">
        <v>64</v>
      </c>
      <c r="B64" s="143"/>
      <c r="C64" s="144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3">
      <c r="A65" s="142" t="s">
        <v>65</v>
      </c>
      <c r="B65" s="143"/>
      <c r="C65" s="144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3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3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3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3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3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3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3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3">
      <c r="A73" s="142" t="s">
        <v>73</v>
      </c>
      <c r="B73" s="143"/>
      <c r="C73" s="144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3">
      <c r="A74" s="142" t="s">
        <v>74</v>
      </c>
      <c r="B74" s="143"/>
      <c r="C74" s="144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3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3">
      <c r="A76" s="142" t="s">
        <v>76</v>
      </c>
      <c r="B76" s="143"/>
      <c r="C76" s="144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3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3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3">
      <c r="A79" s="142" t="s">
        <v>79</v>
      </c>
      <c r="B79" s="143"/>
      <c r="C79" s="144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3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3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3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3">
      <c r="A83" s="142" t="s">
        <v>83</v>
      </c>
      <c r="B83" s="143"/>
      <c r="C83" s="144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3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3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3">
      <c r="A86" s="142" t="s">
        <v>86</v>
      </c>
      <c r="B86" s="143"/>
      <c r="C86" s="144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3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3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3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3">
      <c r="A90" s="142" t="s">
        <v>90</v>
      </c>
      <c r="B90" s="143"/>
      <c r="C90" s="144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3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3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3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3">
      <c r="A94" s="142" t="s">
        <v>94</v>
      </c>
      <c r="B94" s="143"/>
      <c r="C94" s="144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3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3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3">
      <c r="A97" s="142" t="s">
        <v>97</v>
      </c>
      <c r="B97" s="143"/>
      <c r="C97" s="144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3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3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3">
      <c r="A100" s="142" t="s">
        <v>100</v>
      </c>
      <c r="B100" s="143"/>
      <c r="C100" s="144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3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3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3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3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3">
      <c r="A105" s="142" t="s">
        <v>105</v>
      </c>
      <c r="B105" s="143"/>
      <c r="C105" s="144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3">
      <c r="A106" s="142" t="s">
        <v>106</v>
      </c>
      <c r="B106" s="143"/>
      <c r="C106" s="144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3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3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3">
      <c r="A109" s="142" t="s">
        <v>109</v>
      </c>
      <c r="B109" s="143"/>
      <c r="C109" s="144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3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3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3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3">
      <c r="A113" s="142" t="s">
        <v>113</v>
      </c>
      <c r="B113" s="143"/>
      <c r="C113" s="144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3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3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3">
      <c r="A116" s="142" t="s">
        <v>116</v>
      </c>
      <c r="B116" s="143"/>
      <c r="C116" s="144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3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3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3">
      <c r="A119" s="142" t="s">
        <v>119</v>
      </c>
      <c r="B119" s="146"/>
      <c r="C119" s="147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3">
      <c r="A120" s="142" t="s">
        <v>120</v>
      </c>
      <c r="B120" s="146"/>
      <c r="C120" s="147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3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3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3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3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3">
      <c r="A125" s="142" t="s">
        <v>126</v>
      </c>
      <c r="B125" s="143"/>
      <c r="C125" s="144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3">
      <c r="A126" s="142" t="s">
        <v>127</v>
      </c>
      <c r="B126" s="143"/>
      <c r="C126" s="144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5" customHeight="1" x14ac:dyDescent="0.3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3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">
      <c r="A129" t="s">
        <v>129</v>
      </c>
    </row>
    <row r="130" spans="1:1" x14ac:dyDescent="0.3">
      <c r="A130" t="s">
        <v>152</v>
      </c>
    </row>
    <row r="132" spans="1:1" x14ac:dyDescent="0.3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18.886718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42" t="s">
        <v>5</v>
      </c>
      <c r="B7" s="143"/>
      <c r="C7" s="144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42" t="s">
        <v>11</v>
      </c>
      <c r="B13" s="143"/>
      <c r="C13" s="144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42" t="s">
        <v>18</v>
      </c>
      <c r="B20" s="143"/>
      <c r="C20" s="144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42" t="s">
        <v>21</v>
      </c>
      <c r="B23" s="143"/>
      <c r="C23" s="144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42" t="s">
        <v>24</v>
      </c>
      <c r="B26" s="143"/>
      <c r="C26" s="144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42" t="s">
        <v>27</v>
      </c>
      <c r="B29" s="143"/>
      <c r="C29" s="144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42" t="s">
        <v>34</v>
      </c>
      <c r="B35" s="143"/>
      <c r="C35" s="144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42" t="s">
        <v>35</v>
      </c>
      <c r="B36" s="143"/>
      <c r="C36" s="144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42" t="s">
        <v>41</v>
      </c>
      <c r="B42" s="143"/>
      <c r="C42" s="144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42" t="s">
        <v>43</v>
      </c>
      <c r="B44" s="143"/>
      <c r="C44" s="144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42" t="s">
        <v>49</v>
      </c>
      <c r="B50" s="143"/>
      <c r="C50" s="144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42" t="s">
        <v>55</v>
      </c>
      <c r="B56" s="143"/>
      <c r="C56" s="144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42" t="s">
        <v>61</v>
      </c>
      <c r="B61" s="143"/>
      <c r="C61" s="144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42" t="s">
        <v>64</v>
      </c>
      <c r="B64" s="143"/>
      <c r="C64" s="144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42" t="s">
        <v>65</v>
      </c>
      <c r="B65" s="143"/>
      <c r="C65" s="144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42" t="s">
        <v>73</v>
      </c>
      <c r="B71" s="143"/>
      <c r="C71" s="144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42" t="s">
        <v>74</v>
      </c>
      <c r="B72" s="143"/>
      <c r="C72" s="144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42" t="s">
        <v>76</v>
      </c>
      <c r="B74" s="143"/>
      <c r="C74" s="144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42" t="s">
        <v>79</v>
      </c>
      <c r="B77" s="143"/>
      <c r="C77" s="144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42" t="s">
        <v>83</v>
      </c>
      <c r="B81" s="143"/>
      <c r="C81" s="144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42" t="s">
        <v>86</v>
      </c>
      <c r="B84" s="143"/>
      <c r="C84" s="144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42" t="s">
        <v>90</v>
      </c>
      <c r="B88" s="143"/>
      <c r="C88" s="144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42" t="s">
        <v>94</v>
      </c>
      <c r="B92" s="143"/>
      <c r="C92" s="144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42" t="s">
        <v>97</v>
      </c>
      <c r="B95" s="143"/>
      <c r="C95" s="144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42" t="s">
        <v>100</v>
      </c>
      <c r="B98" s="143"/>
      <c r="C98" s="144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42" t="s">
        <v>105</v>
      </c>
      <c r="B103" s="143"/>
      <c r="C103" s="144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42" t="s">
        <v>106</v>
      </c>
      <c r="B104" s="143"/>
      <c r="C104" s="144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42" t="s">
        <v>109</v>
      </c>
      <c r="B107" s="143"/>
      <c r="C107" s="144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42" t="s">
        <v>113</v>
      </c>
      <c r="B111" s="143"/>
      <c r="C111" s="144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42" t="s">
        <v>116</v>
      </c>
      <c r="B114" s="143"/>
      <c r="C114" s="144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42" t="s">
        <v>119</v>
      </c>
      <c r="B117" s="146"/>
      <c r="C117" s="147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42" t="s">
        <v>120</v>
      </c>
      <c r="B118" s="146"/>
      <c r="C118" s="147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42" t="s">
        <v>126</v>
      </c>
      <c r="B123" s="143"/>
      <c r="C123" s="144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42" t="s">
        <v>127</v>
      </c>
      <c r="B124" s="143"/>
      <c r="C124" s="144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ht="15" x14ac:dyDescent="0.25">
      <c r="A128" t="s">
        <v>153</v>
      </c>
    </row>
    <row r="130" spans="1:1" ht="1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4" x14ac:dyDescent="0.3"/>
  <cols>
    <col min="1" max="1" width="6.332031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42" t="s">
        <v>5</v>
      </c>
      <c r="B7" s="143"/>
      <c r="C7" s="144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42" t="s">
        <v>11</v>
      </c>
      <c r="B13" s="143"/>
      <c r="C13" s="144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42" t="s">
        <v>18</v>
      </c>
      <c r="B20" s="143"/>
      <c r="C20" s="144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42" t="s">
        <v>21</v>
      </c>
      <c r="B23" s="143"/>
      <c r="C23" s="144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42" t="s">
        <v>24</v>
      </c>
      <c r="B26" s="143"/>
      <c r="C26" s="144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42" t="s">
        <v>27</v>
      </c>
      <c r="B29" s="143"/>
      <c r="C29" s="144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3">
      <c r="A35" s="142" t="s">
        <v>34</v>
      </c>
      <c r="B35" s="143"/>
      <c r="C35" s="144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3">
      <c r="A36" s="142" t="s">
        <v>35</v>
      </c>
      <c r="B36" s="143"/>
      <c r="C36" s="144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3">
      <c r="A42" s="142" t="s">
        <v>41</v>
      </c>
      <c r="B42" s="143"/>
      <c r="C42" s="144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3">
      <c r="A44" s="142" t="s">
        <v>43</v>
      </c>
      <c r="B44" s="143"/>
      <c r="C44" s="144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3">
      <c r="A50" s="142" t="s">
        <v>49</v>
      </c>
      <c r="B50" s="143"/>
      <c r="C50" s="144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3">
      <c r="A61" s="142" t="s">
        <v>61</v>
      </c>
      <c r="B61" s="143"/>
      <c r="C61" s="144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3">
      <c r="A64" s="142" t="s">
        <v>64</v>
      </c>
      <c r="B64" s="143"/>
      <c r="C64" s="144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3">
      <c r="A65" s="142" t="s">
        <v>65</v>
      </c>
      <c r="B65" s="143"/>
      <c r="C65" s="144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3">
      <c r="A71" s="142" t="s">
        <v>73</v>
      </c>
      <c r="B71" s="143"/>
      <c r="C71" s="144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3">
      <c r="A72" s="142" t="s">
        <v>74</v>
      </c>
      <c r="B72" s="143"/>
      <c r="C72" s="144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3">
      <c r="A74" s="142" t="s">
        <v>76</v>
      </c>
      <c r="B74" s="143"/>
      <c r="C74" s="144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3">
      <c r="A77" s="142" t="s">
        <v>79</v>
      </c>
      <c r="B77" s="143"/>
      <c r="C77" s="144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3">
      <c r="A81" s="142" t="s">
        <v>83</v>
      </c>
      <c r="B81" s="143"/>
      <c r="C81" s="144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3">
      <c r="A84" s="142" t="s">
        <v>86</v>
      </c>
      <c r="B84" s="143"/>
      <c r="C84" s="144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3">
      <c r="A88" s="142" t="s">
        <v>90</v>
      </c>
      <c r="B88" s="143"/>
      <c r="C88" s="144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3">
      <c r="A92" s="142" t="s">
        <v>94</v>
      </c>
      <c r="B92" s="143"/>
      <c r="C92" s="144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3">
      <c r="A98" s="142" t="s">
        <v>100</v>
      </c>
      <c r="B98" s="143"/>
      <c r="C98" s="144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3">
      <c r="A103" s="142" t="s">
        <v>105</v>
      </c>
      <c r="B103" s="143"/>
      <c r="C103" s="144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3">
      <c r="A104" s="142" t="s">
        <v>106</v>
      </c>
      <c r="B104" s="143"/>
      <c r="C104" s="144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3">
      <c r="A107" s="142" t="s">
        <v>109</v>
      </c>
      <c r="B107" s="143"/>
      <c r="C107" s="144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3">
      <c r="A111" s="142" t="s">
        <v>113</v>
      </c>
      <c r="B111" s="143"/>
      <c r="C111" s="144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3">
      <c r="A114" s="142" t="s">
        <v>116</v>
      </c>
      <c r="B114" s="143"/>
      <c r="C114" s="144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3">
      <c r="A117" s="142" t="s">
        <v>119</v>
      </c>
      <c r="B117" s="146"/>
      <c r="C117" s="147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3">
      <c r="A118" s="142" t="s">
        <v>120</v>
      </c>
      <c r="B118" s="146"/>
      <c r="C118" s="147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42" t="s">
        <v>5</v>
      </c>
      <c r="B7" s="143"/>
      <c r="C7" s="144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42" t="s">
        <v>11</v>
      </c>
      <c r="B13" s="143"/>
      <c r="C13" s="144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42" t="s">
        <v>18</v>
      </c>
      <c r="B20" s="143"/>
      <c r="C20" s="144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42" t="s">
        <v>21</v>
      </c>
      <c r="B23" s="143"/>
      <c r="C23" s="144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42" t="s">
        <v>24</v>
      </c>
      <c r="B26" s="143"/>
      <c r="C26" s="144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42" t="s">
        <v>27</v>
      </c>
      <c r="B29" s="143"/>
      <c r="C29" s="144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3">
      <c r="A35" s="142" t="s">
        <v>34</v>
      </c>
      <c r="B35" s="143"/>
      <c r="C35" s="144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3">
      <c r="A36" s="142" t="s">
        <v>35</v>
      </c>
      <c r="B36" s="143"/>
      <c r="C36" s="144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3">
      <c r="A42" s="142" t="s">
        <v>41</v>
      </c>
      <c r="B42" s="143"/>
      <c r="C42" s="144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3">
      <c r="A44" s="142" t="s">
        <v>43</v>
      </c>
      <c r="B44" s="143"/>
      <c r="C44" s="144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3">
      <c r="A50" s="142" t="s">
        <v>49</v>
      </c>
      <c r="B50" s="143"/>
      <c r="C50" s="144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3">
      <c r="A61" s="142" t="s">
        <v>61</v>
      </c>
      <c r="B61" s="143"/>
      <c r="C61" s="144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3">
      <c r="A64" s="142" t="s">
        <v>64</v>
      </c>
      <c r="B64" s="143"/>
      <c r="C64" s="144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3">
      <c r="A65" s="142" t="s">
        <v>65</v>
      </c>
      <c r="B65" s="143"/>
      <c r="C65" s="144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3">
      <c r="A71" s="142" t="s">
        <v>73</v>
      </c>
      <c r="B71" s="143"/>
      <c r="C71" s="144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3">
      <c r="A72" s="142" t="s">
        <v>74</v>
      </c>
      <c r="B72" s="143"/>
      <c r="C72" s="144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3">
      <c r="A74" s="142" t="s">
        <v>76</v>
      </c>
      <c r="B74" s="143"/>
      <c r="C74" s="144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3">
      <c r="A77" s="142" t="s">
        <v>79</v>
      </c>
      <c r="B77" s="143"/>
      <c r="C77" s="144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3">
      <c r="A81" s="142" t="s">
        <v>83</v>
      </c>
      <c r="B81" s="143"/>
      <c r="C81" s="144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3">
      <c r="A84" s="142" t="s">
        <v>86</v>
      </c>
      <c r="B84" s="143"/>
      <c r="C84" s="144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3">
      <c r="A88" s="142" t="s">
        <v>90</v>
      </c>
      <c r="B88" s="143"/>
      <c r="C88" s="144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3">
      <c r="A92" s="142" t="s">
        <v>94</v>
      </c>
      <c r="B92" s="143"/>
      <c r="C92" s="144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3">
      <c r="A98" s="142" t="s">
        <v>100</v>
      </c>
      <c r="B98" s="143"/>
      <c r="C98" s="144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3">
      <c r="A103" s="142" t="s">
        <v>105</v>
      </c>
      <c r="B103" s="143"/>
      <c r="C103" s="144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3">
      <c r="A104" s="142" t="s">
        <v>106</v>
      </c>
      <c r="B104" s="143"/>
      <c r="C104" s="144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3">
      <c r="A107" s="142" t="s">
        <v>109</v>
      </c>
      <c r="B107" s="143"/>
      <c r="C107" s="144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3">
      <c r="A111" s="142" t="s">
        <v>113</v>
      </c>
      <c r="B111" s="143"/>
      <c r="C111" s="144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3">
      <c r="A114" s="142" t="s">
        <v>116</v>
      </c>
      <c r="B114" s="143"/>
      <c r="C114" s="144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3">
      <c r="A117" s="142" t="s">
        <v>119</v>
      </c>
      <c r="B117" s="146"/>
      <c r="C117" s="147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3">
      <c r="A118" s="142" t="s">
        <v>120</v>
      </c>
      <c r="B118" s="146"/>
      <c r="C118" s="147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3">
      <c r="A123" s="142" t="s">
        <v>126</v>
      </c>
      <c r="B123" s="143"/>
      <c r="C123" s="144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42" t="s">
        <v>5</v>
      </c>
      <c r="B7" s="143"/>
      <c r="C7" s="144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42" t="s">
        <v>11</v>
      </c>
      <c r="B13" s="143"/>
      <c r="C13" s="144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42" t="s">
        <v>18</v>
      </c>
      <c r="B20" s="143"/>
      <c r="C20" s="144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42" t="s">
        <v>21</v>
      </c>
      <c r="B23" s="143"/>
      <c r="C23" s="144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42" t="s">
        <v>24</v>
      </c>
      <c r="B26" s="143"/>
      <c r="C26" s="144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42" t="s">
        <v>27</v>
      </c>
      <c r="B29" s="143"/>
      <c r="C29" s="144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42" t="s">
        <v>34</v>
      </c>
      <c r="B35" s="143"/>
      <c r="C35" s="144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42" t="s">
        <v>35</v>
      </c>
      <c r="B36" s="143"/>
      <c r="C36" s="144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42" t="s">
        <v>41</v>
      </c>
      <c r="B42" s="143"/>
      <c r="C42" s="144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42" t="s">
        <v>43</v>
      </c>
      <c r="B44" s="143"/>
      <c r="C44" s="144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42" t="s">
        <v>49</v>
      </c>
      <c r="B50" s="143"/>
      <c r="C50" s="144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42" t="s">
        <v>55</v>
      </c>
      <c r="B56" s="143"/>
      <c r="C56" s="144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42" t="s">
        <v>61</v>
      </c>
      <c r="B61" s="143"/>
      <c r="C61" s="144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42" t="s">
        <v>64</v>
      </c>
      <c r="B64" s="143"/>
      <c r="C64" s="144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42" t="s">
        <v>65</v>
      </c>
      <c r="B65" s="143"/>
      <c r="C65" s="144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42" t="s">
        <v>73</v>
      </c>
      <c r="B71" s="143"/>
      <c r="C71" s="144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42" t="s">
        <v>74</v>
      </c>
      <c r="B72" s="143"/>
      <c r="C72" s="144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42" t="s">
        <v>76</v>
      </c>
      <c r="B74" s="143"/>
      <c r="C74" s="144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42" t="s">
        <v>79</v>
      </c>
      <c r="B77" s="143"/>
      <c r="C77" s="144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42" t="s">
        <v>83</v>
      </c>
      <c r="B81" s="143"/>
      <c r="C81" s="144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42" t="s">
        <v>86</v>
      </c>
      <c r="B84" s="143"/>
      <c r="C84" s="144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42" t="s">
        <v>90</v>
      </c>
      <c r="B88" s="143"/>
      <c r="C88" s="144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42" t="s">
        <v>94</v>
      </c>
      <c r="B92" s="143"/>
      <c r="C92" s="144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42" t="s">
        <v>97</v>
      </c>
      <c r="B95" s="143"/>
      <c r="C95" s="144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42" t="s">
        <v>100</v>
      </c>
      <c r="B98" s="143"/>
      <c r="C98" s="144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42" t="s">
        <v>105</v>
      </c>
      <c r="B103" s="143"/>
      <c r="C103" s="144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42" t="s">
        <v>106</v>
      </c>
      <c r="B104" s="143"/>
      <c r="C104" s="144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42" t="s">
        <v>109</v>
      </c>
      <c r="B107" s="143"/>
      <c r="C107" s="144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42" t="s">
        <v>113</v>
      </c>
      <c r="B111" s="143"/>
      <c r="C111" s="144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42" t="s">
        <v>116</v>
      </c>
      <c r="B114" s="143"/>
      <c r="C114" s="144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42" t="s">
        <v>119</v>
      </c>
      <c r="B117" s="146"/>
      <c r="C117" s="147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42" t="s">
        <v>120</v>
      </c>
      <c r="B118" s="146"/>
      <c r="C118" s="147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42" t="s">
        <v>126</v>
      </c>
      <c r="B123" s="143"/>
      <c r="C123" s="144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42" t="s">
        <v>127</v>
      </c>
      <c r="B124" s="143"/>
      <c r="C124" s="144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ht="1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42" t="s">
        <v>5</v>
      </c>
      <c r="B7" s="143"/>
      <c r="C7" s="144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42" t="s">
        <v>11</v>
      </c>
      <c r="B13" s="143"/>
      <c r="C13" s="144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42" t="s">
        <v>18</v>
      </c>
      <c r="B20" s="143"/>
      <c r="C20" s="144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42" t="s">
        <v>21</v>
      </c>
      <c r="B23" s="143"/>
      <c r="C23" s="144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42" t="s">
        <v>24</v>
      </c>
      <c r="B26" s="143"/>
      <c r="C26" s="144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42" t="s">
        <v>27</v>
      </c>
      <c r="B29" s="143"/>
      <c r="C29" s="144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3">
      <c r="A35" s="142" t="s">
        <v>34</v>
      </c>
      <c r="B35" s="143"/>
      <c r="C35" s="144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3">
      <c r="A36" s="142" t="s">
        <v>35</v>
      </c>
      <c r="B36" s="143"/>
      <c r="C36" s="144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3">
      <c r="A42" s="142" t="s">
        <v>41</v>
      </c>
      <c r="B42" s="143"/>
      <c r="C42" s="144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3">
      <c r="A44" s="142" t="s">
        <v>43</v>
      </c>
      <c r="B44" s="143"/>
      <c r="C44" s="144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3">
      <c r="A50" s="142" t="s">
        <v>49</v>
      </c>
      <c r="B50" s="143"/>
      <c r="C50" s="144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3">
      <c r="A61" s="142" t="s">
        <v>61</v>
      </c>
      <c r="B61" s="143"/>
      <c r="C61" s="144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3">
      <c r="A64" s="142" t="s">
        <v>64</v>
      </c>
      <c r="B64" s="143"/>
      <c r="C64" s="144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3">
      <c r="A65" s="142" t="s">
        <v>65</v>
      </c>
      <c r="B65" s="143"/>
      <c r="C65" s="144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3">
      <c r="A71" s="142" t="s">
        <v>73</v>
      </c>
      <c r="B71" s="143"/>
      <c r="C71" s="144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3">
      <c r="A72" s="142" t="s">
        <v>74</v>
      </c>
      <c r="B72" s="143"/>
      <c r="C72" s="144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3">
      <c r="A74" s="142" t="s">
        <v>76</v>
      </c>
      <c r="B74" s="143"/>
      <c r="C74" s="144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3">
      <c r="A77" s="142" t="s">
        <v>79</v>
      </c>
      <c r="B77" s="143"/>
      <c r="C77" s="144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3">
      <c r="A81" s="142" t="s">
        <v>83</v>
      </c>
      <c r="B81" s="143"/>
      <c r="C81" s="144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3">
      <c r="A84" s="142" t="s">
        <v>86</v>
      </c>
      <c r="B84" s="143"/>
      <c r="C84" s="144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3">
      <c r="A88" s="142" t="s">
        <v>90</v>
      </c>
      <c r="B88" s="143"/>
      <c r="C88" s="144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3">
      <c r="A92" s="142" t="s">
        <v>94</v>
      </c>
      <c r="B92" s="143"/>
      <c r="C92" s="144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3">
      <c r="A95" s="142" t="s">
        <v>97</v>
      </c>
      <c r="B95" s="143"/>
      <c r="C95" s="144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3">
      <c r="A98" s="142" t="s">
        <v>100</v>
      </c>
      <c r="B98" s="143"/>
      <c r="C98" s="144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3">
      <c r="A103" s="142" t="s">
        <v>105</v>
      </c>
      <c r="B103" s="143"/>
      <c r="C103" s="144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3">
      <c r="A104" s="142" t="s">
        <v>106</v>
      </c>
      <c r="B104" s="143"/>
      <c r="C104" s="144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3">
      <c r="A107" s="142" t="s">
        <v>109</v>
      </c>
      <c r="B107" s="143"/>
      <c r="C107" s="144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3">
      <c r="A111" s="142" t="s">
        <v>113</v>
      </c>
      <c r="B111" s="143"/>
      <c r="C111" s="144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3">
      <c r="A114" s="142" t="s">
        <v>116</v>
      </c>
      <c r="B114" s="143"/>
      <c r="C114" s="144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3">
      <c r="A117" s="142" t="s">
        <v>119</v>
      </c>
      <c r="B117" s="146"/>
      <c r="C117" s="147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3">
      <c r="A118" s="142" t="s">
        <v>120</v>
      </c>
      <c r="B118" s="146"/>
      <c r="C118" s="147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247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42" t="s">
        <v>5</v>
      </c>
      <c r="B7" s="143"/>
      <c r="C7" s="144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42" t="s">
        <v>11</v>
      </c>
      <c r="B13" s="143"/>
      <c r="C13" s="144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42" t="s">
        <v>18</v>
      </c>
      <c r="B20" s="143"/>
      <c r="C20" s="144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42" t="s">
        <v>21</v>
      </c>
      <c r="B23" s="143"/>
      <c r="C23" s="144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42" t="s">
        <v>24</v>
      </c>
      <c r="B26" s="143"/>
      <c r="C26" s="144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42" t="s">
        <v>27</v>
      </c>
      <c r="B29" s="143"/>
      <c r="C29" s="144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42" t="s">
        <v>34</v>
      </c>
      <c r="B35" s="143"/>
      <c r="C35" s="144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42" t="s">
        <v>35</v>
      </c>
      <c r="B36" s="143"/>
      <c r="C36" s="144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42" t="s">
        <v>41</v>
      </c>
      <c r="B42" s="143"/>
      <c r="C42" s="144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42" t="s">
        <v>43</v>
      </c>
      <c r="B44" s="143"/>
      <c r="C44" s="144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42" t="s">
        <v>49</v>
      </c>
      <c r="B50" s="143"/>
      <c r="C50" s="144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42" t="s">
        <v>55</v>
      </c>
      <c r="B56" s="143"/>
      <c r="C56" s="144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42" t="s">
        <v>61</v>
      </c>
      <c r="B61" s="143"/>
      <c r="C61" s="144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42" t="s">
        <v>64</v>
      </c>
      <c r="B64" s="143"/>
      <c r="C64" s="144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42" t="s">
        <v>65</v>
      </c>
      <c r="B65" s="143"/>
      <c r="C65" s="144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42" t="s">
        <v>73</v>
      </c>
      <c r="B71" s="143"/>
      <c r="C71" s="144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42" t="s">
        <v>74</v>
      </c>
      <c r="B72" s="143"/>
      <c r="C72" s="144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42" t="s">
        <v>76</v>
      </c>
      <c r="B74" s="143"/>
      <c r="C74" s="144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42" t="s">
        <v>79</v>
      </c>
      <c r="B77" s="143"/>
      <c r="C77" s="144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42" t="s">
        <v>83</v>
      </c>
      <c r="B81" s="143"/>
      <c r="C81" s="144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42" t="s">
        <v>86</v>
      </c>
      <c r="B84" s="143"/>
      <c r="C84" s="144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42" t="s">
        <v>90</v>
      </c>
      <c r="B88" s="143"/>
      <c r="C88" s="144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42" t="s">
        <v>94</v>
      </c>
      <c r="B92" s="143"/>
      <c r="C92" s="144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42" t="s">
        <v>97</v>
      </c>
      <c r="B95" s="143"/>
      <c r="C95" s="144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42" t="s">
        <v>100</v>
      </c>
      <c r="B98" s="143"/>
      <c r="C98" s="144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42" t="s">
        <v>105</v>
      </c>
      <c r="B103" s="143"/>
      <c r="C103" s="144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42" t="s">
        <v>106</v>
      </c>
      <c r="B104" s="143"/>
      <c r="C104" s="144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42" t="s">
        <v>109</v>
      </c>
      <c r="B107" s="143"/>
      <c r="C107" s="144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42" t="s">
        <v>113</v>
      </c>
      <c r="B111" s="143"/>
      <c r="C111" s="144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42" t="s">
        <v>116</v>
      </c>
      <c r="B114" s="143"/>
      <c r="C114" s="144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42" t="s">
        <v>119</v>
      </c>
      <c r="B117" s="146"/>
      <c r="C117" s="147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42" t="s">
        <v>120</v>
      </c>
      <c r="B118" s="146"/>
      <c r="C118" s="147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42" t="s">
        <v>126</v>
      </c>
      <c r="B123" s="143"/>
      <c r="C123" s="144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42" t="s">
        <v>127</v>
      </c>
      <c r="B124" s="143"/>
      <c r="C124" s="144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ht="1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42" t="s">
        <v>5</v>
      </c>
      <c r="B7" s="143"/>
      <c r="C7" s="144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42" t="s">
        <v>11</v>
      </c>
      <c r="B13" s="143"/>
      <c r="C13" s="144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42" t="s">
        <v>18</v>
      </c>
      <c r="B20" s="143"/>
      <c r="C20" s="144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42" t="s">
        <v>21</v>
      </c>
      <c r="B23" s="143"/>
      <c r="C23" s="144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42" t="s">
        <v>24</v>
      </c>
      <c r="B26" s="143"/>
      <c r="C26" s="144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42" t="s">
        <v>27</v>
      </c>
      <c r="B29" s="143"/>
      <c r="C29" s="144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3">
      <c r="A35" s="142" t="s">
        <v>34</v>
      </c>
      <c r="B35" s="143"/>
      <c r="C35" s="144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3">
      <c r="A36" s="142" t="s">
        <v>35</v>
      </c>
      <c r="B36" s="143"/>
      <c r="C36" s="144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3">
      <c r="A42" s="142" t="s">
        <v>41</v>
      </c>
      <c r="B42" s="143"/>
      <c r="C42" s="144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3">
      <c r="A44" s="142" t="s">
        <v>43</v>
      </c>
      <c r="B44" s="143"/>
      <c r="C44" s="144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3">
      <c r="A50" s="142" t="s">
        <v>49</v>
      </c>
      <c r="B50" s="143"/>
      <c r="C50" s="144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3">
      <c r="A61" s="142" t="s">
        <v>61</v>
      </c>
      <c r="B61" s="143"/>
      <c r="C61" s="144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3">
      <c r="A64" s="142" t="s">
        <v>64</v>
      </c>
      <c r="B64" s="143"/>
      <c r="C64" s="144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3">
      <c r="A65" s="142" t="s">
        <v>65</v>
      </c>
      <c r="B65" s="143"/>
      <c r="C65" s="144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3">
      <c r="A71" s="142" t="s">
        <v>73</v>
      </c>
      <c r="B71" s="143"/>
      <c r="C71" s="144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3">
      <c r="A72" s="142" t="s">
        <v>74</v>
      </c>
      <c r="B72" s="143"/>
      <c r="C72" s="144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3">
      <c r="A74" s="142" t="s">
        <v>76</v>
      </c>
      <c r="B74" s="143"/>
      <c r="C74" s="144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3">
      <c r="A77" s="142" t="s">
        <v>79</v>
      </c>
      <c r="B77" s="143"/>
      <c r="C77" s="144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3">
      <c r="A81" s="142" t="s">
        <v>83</v>
      </c>
      <c r="B81" s="143"/>
      <c r="C81" s="144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3">
      <c r="A84" s="142" t="s">
        <v>86</v>
      </c>
      <c r="B84" s="143"/>
      <c r="C84" s="144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3">
      <c r="A88" s="142" t="s">
        <v>90</v>
      </c>
      <c r="B88" s="143"/>
      <c r="C88" s="144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3">
      <c r="A92" s="142" t="s">
        <v>94</v>
      </c>
      <c r="B92" s="143"/>
      <c r="C92" s="144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3">
      <c r="A95" s="142" t="s">
        <v>97</v>
      </c>
      <c r="B95" s="143"/>
      <c r="C95" s="144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3">
      <c r="A98" s="142" t="s">
        <v>100</v>
      </c>
      <c r="B98" s="143"/>
      <c r="C98" s="144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3">
      <c r="A103" s="142" t="s">
        <v>105</v>
      </c>
      <c r="B103" s="143"/>
      <c r="C103" s="144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3">
      <c r="A104" s="142" t="s">
        <v>106</v>
      </c>
      <c r="B104" s="143"/>
      <c r="C104" s="144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3">
      <c r="A107" s="142" t="s">
        <v>109</v>
      </c>
      <c r="B107" s="143"/>
      <c r="C107" s="144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3">
      <c r="A111" s="142" t="s">
        <v>113</v>
      </c>
      <c r="B111" s="143"/>
      <c r="C111" s="144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3">
      <c r="A114" s="142" t="s">
        <v>116</v>
      </c>
      <c r="B114" s="143"/>
      <c r="C114" s="144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3">
      <c r="A117" s="142" t="s">
        <v>119</v>
      </c>
      <c r="B117" s="146"/>
      <c r="C117" s="147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3">
      <c r="A118" s="142" t="s">
        <v>120</v>
      </c>
      <c r="B118" s="146"/>
      <c r="C118" s="147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3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3">
      <c r="A124" s="142" t="s">
        <v>126</v>
      </c>
      <c r="B124" s="143"/>
      <c r="C124" s="144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3">
      <c r="A125" s="142" t="s">
        <v>127</v>
      </c>
      <c r="B125" s="143"/>
      <c r="C125" s="144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5" customHeight="1" x14ac:dyDescent="0.3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3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3">
      <c r="A128" t="s">
        <v>129</v>
      </c>
    </row>
    <row r="129" spans="1:1" x14ac:dyDescent="0.3">
      <c r="A129" t="s">
        <v>250</v>
      </c>
    </row>
    <row r="131" spans="1:1" x14ac:dyDescent="0.3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4" x14ac:dyDescent="0.3"/>
  <cols>
    <col min="1" max="1" width="7.6640625" customWidth="1"/>
    <col min="2" max="3" width="5.88671875" customWidth="1"/>
    <col min="4" max="4" width="20.10937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42" t="s">
        <v>5</v>
      </c>
      <c r="B7" s="143"/>
      <c r="C7" s="144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42" t="s">
        <v>11</v>
      </c>
      <c r="B13" s="143"/>
      <c r="C13" s="144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42" t="s">
        <v>18</v>
      </c>
      <c r="B20" s="143"/>
      <c r="C20" s="144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42" t="s">
        <v>21</v>
      </c>
      <c r="B23" s="143"/>
      <c r="C23" s="144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42" t="s">
        <v>24</v>
      </c>
      <c r="B26" s="143"/>
      <c r="C26" s="144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42" t="s">
        <v>27</v>
      </c>
      <c r="B29" s="143"/>
      <c r="C29" s="144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3">
      <c r="A35" s="142" t="s">
        <v>34</v>
      </c>
      <c r="B35" s="143"/>
      <c r="C35" s="144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3">
      <c r="A36" s="142" t="s">
        <v>35</v>
      </c>
      <c r="B36" s="143"/>
      <c r="C36" s="144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3">
      <c r="A42" s="142" t="s">
        <v>41</v>
      </c>
      <c r="B42" s="143"/>
      <c r="C42" s="144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3">
      <c r="A44" s="142" t="s">
        <v>43</v>
      </c>
      <c r="B44" s="143"/>
      <c r="C44" s="144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3">
      <c r="A50" s="142" t="s">
        <v>49</v>
      </c>
      <c r="B50" s="143"/>
      <c r="C50" s="144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3">
      <c r="A61" s="142" t="s">
        <v>61</v>
      </c>
      <c r="B61" s="143"/>
      <c r="C61" s="144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3">
      <c r="A64" s="142" t="s">
        <v>64</v>
      </c>
      <c r="B64" s="143"/>
      <c r="C64" s="144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3">
      <c r="A65" s="142" t="s">
        <v>65</v>
      </c>
      <c r="B65" s="143"/>
      <c r="C65" s="144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3">
      <c r="A71" s="142" t="s">
        <v>73</v>
      </c>
      <c r="B71" s="143"/>
      <c r="C71" s="144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3">
      <c r="A72" s="142" t="s">
        <v>74</v>
      </c>
      <c r="B72" s="143"/>
      <c r="C72" s="144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3">
      <c r="A74" s="142" t="s">
        <v>76</v>
      </c>
      <c r="B74" s="143"/>
      <c r="C74" s="144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3">
      <c r="A77" s="142" t="s">
        <v>79</v>
      </c>
      <c r="B77" s="143"/>
      <c r="C77" s="144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3">
      <c r="A81" s="142" t="s">
        <v>83</v>
      </c>
      <c r="B81" s="143"/>
      <c r="C81" s="144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3">
      <c r="A84" s="142" t="s">
        <v>86</v>
      </c>
      <c r="B84" s="143"/>
      <c r="C84" s="144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3">
      <c r="A88" s="142" t="s">
        <v>90</v>
      </c>
      <c r="B88" s="143"/>
      <c r="C88" s="144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3">
      <c r="A92" s="142" t="s">
        <v>94</v>
      </c>
      <c r="B92" s="143"/>
      <c r="C92" s="144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3">
      <c r="A98" s="142" t="s">
        <v>100</v>
      </c>
      <c r="B98" s="143"/>
      <c r="C98" s="144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3">
      <c r="A103" s="142" t="s">
        <v>105</v>
      </c>
      <c r="B103" s="143"/>
      <c r="C103" s="144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3">
      <c r="A104" s="142" t="s">
        <v>106</v>
      </c>
      <c r="B104" s="143"/>
      <c r="C104" s="144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3">
      <c r="A107" s="142" t="s">
        <v>109</v>
      </c>
      <c r="B107" s="143"/>
      <c r="C107" s="144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3">
      <c r="A111" s="142" t="s">
        <v>113</v>
      </c>
      <c r="B111" s="143"/>
      <c r="C111" s="144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3">
      <c r="A114" s="142" t="s">
        <v>116</v>
      </c>
      <c r="B114" s="143"/>
      <c r="C114" s="144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3">
      <c r="A117" s="142" t="s">
        <v>119</v>
      </c>
      <c r="B117" s="146"/>
      <c r="C117" s="147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3">
      <c r="A118" s="142" t="s">
        <v>120</v>
      </c>
      <c r="B118" s="146"/>
      <c r="C118" s="147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3">
      <c r="A123" s="142" t="s">
        <v>126</v>
      </c>
      <c r="B123" s="143"/>
      <c r="C123" s="144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28.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42" t="s">
        <v>5</v>
      </c>
      <c r="B7" s="143"/>
      <c r="C7" s="144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42" t="s">
        <v>11</v>
      </c>
      <c r="B13" s="143"/>
      <c r="C13" s="144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42" t="s">
        <v>18</v>
      </c>
      <c r="B20" s="143"/>
      <c r="C20" s="144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42" t="s">
        <v>21</v>
      </c>
      <c r="B23" s="143"/>
      <c r="C23" s="144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42" t="s">
        <v>24</v>
      </c>
      <c r="B26" s="143"/>
      <c r="C26" s="144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42" t="s">
        <v>27</v>
      </c>
      <c r="B29" s="143"/>
      <c r="C29" s="144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42" t="s">
        <v>34</v>
      </c>
      <c r="B35" s="143"/>
      <c r="C35" s="144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42" t="s">
        <v>35</v>
      </c>
      <c r="B36" s="143"/>
      <c r="C36" s="144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42" t="s">
        <v>41</v>
      </c>
      <c r="B42" s="143"/>
      <c r="C42" s="144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42" t="s">
        <v>43</v>
      </c>
      <c r="B44" s="143"/>
      <c r="C44" s="144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42" t="s">
        <v>49</v>
      </c>
      <c r="B50" s="143"/>
      <c r="C50" s="144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42" t="s">
        <v>55</v>
      </c>
      <c r="B56" s="143"/>
      <c r="C56" s="144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42" t="s">
        <v>61</v>
      </c>
      <c r="B61" s="143"/>
      <c r="C61" s="144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42" t="s">
        <v>64</v>
      </c>
      <c r="B64" s="143"/>
      <c r="C64" s="144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42" t="s">
        <v>65</v>
      </c>
      <c r="B65" s="143"/>
      <c r="C65" s="144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42" t="s">
        <v>73</v>
      </c>
      <c r="B71" s="143"/>
      <c r="C71" s="144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42" t="s">
        <v>74</v>
      </c>
      <c r="B72" s="143"/>
      <c r="C72" s="144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42" t="s">
        <v>76</v>
      </c>
      <c r="B74" s="143"/>
      <c r="C74" s="144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42" t="s">
        <v>79</v>
      </c>
      <c r="B77" s="143"/>
      <c r="C77" s="144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42" t="s">
        <v>83</v>
      </c>
      <c r="B81" s="143"/>
      <c r="C81" s="144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42" t="s">
        <v>86</v>
      </c>
      <c r="B84" s="143"/>
      <c r="C84" s="144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42" t="s">
        <v>90</v>
      </c>
      <c r="B88" s="143"/>
      <c r="C88" s="144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42" t="s">
        <v>94</v>
      </c>
      <c r="B92" s="143"/>
      <c r="C92" s="144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42" t="s">
        <v>97</v>
      </c>
      <c r="B95" s="143"/>
      <c r="C95" s="144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42" t="s">
        <v>100</v>
      </c>
      <c r="B98" s="143"/>
      <c r="C98" s="144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42" t="s">
        <v>105</v>
      </c>
      <c r="B103" s="143"/>
      <c r="C103" s="144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42" t="s">
        <v>106</v>
      </c>
      <c r="B104" s="143"/>
      <c r="C104" s="144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42" t="s">
        <v>109</v>
      </c>
      <c r="B107" s="143"/>
      <c r="C107" s="144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42" t="s">
        <v>113</v>
      </c>
      <c r="B111" s="143"/>
      <c r="C111" s="144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42" t="s">
        <v>116</v>
      </c>
      <c r="B114" s="143"/>
      <c r="C114" s="144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42" t="s">
        <v>119</v>
      </c>
      <c r="B117" s="146"/>
      <c r="C117" s="147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42" t="s">
        <v>120</v>
      </c>
      <c r="B118" s="146"/>
      <c r="C118" s="147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42" t="s">
        <v>126</v>
      </c>
      <c r="B123" s="143"/>
      <c r="C123" s="144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42" t="s">
        <v>127</v>
      </c>
      <c r="B124" s="143"/>
      <c r="C124" s="144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42" t="s">
        <v>5</v>
      </c>
      <c r="B7" s="143"/>
      <c r="C7" s="144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42" t="s">
        <v>11</v>
      </c>
      <c r="B13" s="143"/>
      <c r="C13" s="144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ht="15" x14ac:dyDescent="0.25">
      <c r="A23" s="142" t="s">
        <v>21</v>
      </c>
      <c r="B23" s="143"/>
      <c r="C23" s="144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3">
      <c r="A26" s="142" t="s">
        <v>24</v>
      </c>
      <c r="B26" s="143"/>
      <c r="C26" s="144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3">
      <c r="A29" s="142" t="s">
        <v>27</v>
      </c>
      <c r="B29" s="143"/>
      <c r="C29" s="144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3">
      <c r="A35" s="142" t="s">
        <v>34</v>
      </c>
      <c r="B35" s="143"/>
      <c r="C35" s="144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3">
      <c r="A36" s="142" t="s">
        <v>35</v>
      </c>
      <c r="B36" s="143"/>
      <c r="C36" s="144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3">
      <c r="A42" s="142" t="s">
        <v>41</v>
      </c>
      <c r="B42" s="143"/>
      <c r="C42" s="144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3">
      <c r="A44" s="142" t="s">
        <v>43</v>
      </c>
      <c r="B44" s="143"/>
      <c r="C44" s="144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3">
      <c r="A50" s="142" t="s">
        <v>49</v>
      </c>
      <c r="B50" s="143"/>
      <c r="C50" s="144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3">
      <c r="A61" s="142" t="s">
        <v>61</v>
      </c>
      <c r="B61" s="143"/>
      <c r="C61" s="144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3">
      <c r="A64" s="142" t="s">
        <v>64</v>
      </c>
      <c r="B64" s="143"/>
      <c r="C64" s="144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3">
      <c r="A65" s="142" t="s">
        <v>65</v>
      </c>
      <c r="B65" s="143"/>
      <c r="C65" s="144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3">
      <c r="A71" s="142" t="s">
        <v>73</v>
      </c>
      <c r="B71" s="143"/>
      <c r="C71" s="144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3">
      <c r="A72" s="142" t="s">
        <v>74</v>
      </c>
      <c r="B72" s="143"/>
      <c r="C72" s="144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3">
      <c r="A74" s="142" t="s">
        <v>76</v>
      </c>
      <c r="B74" s="143"/>
      <c r="C74" s="144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3">
      <c r="A77" s="142" t="s">
        <v>79</v>
      </c>
      <c r="B77" s="143"/>
      <c r="C77" s="144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3">
      <c r="A81" s="142" t="s">
        <v>83</v>
      </c>
      <c r="B81" s="143"/>
      <c r="C81" s="144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3">
      <c r="A84" s="142" t="s">
        <v>86</v>
      </c>
      <c r="B84" s="143"/>
      <c r="C84" s="144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3">
      <c r="A88" s="142" t="s">
        <v>90</v>
      </c>
      <c r="B88" s="143"/>
      <c r="C88" s="144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3">
      <c r="A92" s="142" t="s">
        <v>94</v>
      </c>
      <c r="B92" s="143"/>
      <c r="C92" s="144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3">
      <c r="A95" s="142" t="s">
        <v>97</v>
      </c>
      <c r="B95" s="143"/>
      <c r="C95" s="144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3">
      <c r="A98" s="142" t="s">
        <v>100</v>
      </c>
      <c r="B98" s="143"/>
      <c r="C98" s="144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3">
      <c r="A103" s="142" t="s">
        <v>105</v>
      </c>
      <c r="B103" s="143"/>
      <c r="C103" s="144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3">
      <c r="A104" s="142" t="s">
        <v>106</v>
      </c>
      <c r="B104" s="143"/>
      <c r="C104" s="144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3">
      <c r="A107" s="142" t="s">
        <v>109</v>
      </c>
      <c r="B107" s="143"/>
      <c r="C107" s="144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3">
      <c r="A111" s="142" t="s">
        <v>113</v>
      </c>
      <c r="B111" s="143"/>
      <c r="C111" s="144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3">
      <c r="A114" s="142" t="s">
        <v>116</v>
      </c>
      <c r="B114" s="143"/>
      <c r="C114" s="144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3">
      <c r="A117" s="142" t="s">
        <v>119</v>
      </c>
      <c r="B117" s="146"/>
      <c r="C117" s="147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3">
      <c r="A118" s="142" t="s">
        <v>120</v>
      </c>
      <c r="B118" s="146"/>
      <c r="C118" s="147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253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42" t="s">
        <v>5</v>
      </c>
      <c r="B7" s="143"/>
      <c r="C7" s="144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42" t="s">
        <v>11</v>
      </c>
      <c r="B13" s="143"/>
      <c r="C13" s="144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42" t="s">
        <v>18</v>
      </c>
      <c r="B20" s="143"/>
      <c r="C20" s="144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42" t="s">
        <v>21</v>
      </c>
      <c r="B23" s="143"/>
      <c r="C23" s="144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42" t="s">
        <v>24</v>
      </c>
      <c r="B26" s="143"/>
      <c r="C26" s="144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42" t="s">
        <v>27</v>
      </c>
      <c r="B29" s="143"/>
      <c r="C29" s="144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42" t="s">
        <v>34</v>
      </c>
      <c r="B35" s="143"/>
      <c r="C35" s="144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42" t="s">
        <v>35</v>
      </c>
      <c r="B36" s="143"/>
      <c r="C36" s="144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42" t="s">
        <v>41</v>
      </c>
      <c r="B42" s="143"/>
      <c r="C42" s="144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42" t="s">
        <v>43</v>
      </c>
      <c r="B44" s="143"/>
      <c r="C44" s="144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42" t="s">
        <v>49</v>
      </c>
      <c r="B50" s="143"/>
      <c r="C50" s="144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42" t="s">
        <v>55</v>
      </c>
      <c r="B56" s="143"/>
      <c r="C56" s="144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42" t="s">
        <v>61</v>
      </c>
      <c r="B61" s="143"/>
      <c r="C61" s="144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42" t="s">
        <v>64</v>
      </c>
      <c r="B64" s="143"/>
      <c r="C64" s="144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42" t="s">
        <v>65</v>
      </c>
      <c r="B65" s="143"/>
      <c r="C65" s="144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42" t="s">
        <v>73</v>
      </c>
      <c r="B71" s="143"/>
      <c r="C71" s="144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42" t="s">
        <v>74</v>
      </c>
      <c r="B72" s="143"/>
      <c r="C72" s="144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42" t="s">
        <v>76</v>
      </c>
      <c r="B74" s="143"/>
      <c r="C74" s="144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42" t="s">
        <v>79</v>
      </c>
      <c r="B77" s="143"/>
      <c r="C77" s="144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42" t="s">
        <v>83</v>
      </c>
      <c r="B81" s="143"/>
      <c r="C81" s="144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42" t="s">
        <v>86</v>
      </c>
      <c r="B84" s="143"/>
      <c r="C84" s="144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42" t="s">
        <v>90</v>
      </c>
      <c r="B88" s="143"/>
      <c r="C88" s="144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42" t="s">
        <v>94</v>
      </c>
      <c r="B92" s="143"/>
      <c r="C92" s="144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42" t="s">
        <v>97</v>
      </c>
      <c r="B95" s="143"/>
      <c r="C95" s="144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42" t="s">
        <v>100</v>
      </c>
      <c r="B98" s="143"/>
      <c r="C98" s="144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42" t="s">
        <v>105</v>
      </c>
      <c r="B103" s="143"/>
      <c r="C103" s="144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42" t="s">
        <v>106</v>
      </c>
      <c r="B104" s="143"/>
      <c r="C104" s="144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ht="1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ht="1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ht="15" x14ac:dyDescent="0.25">
      <c r="A107" s="142" t="s">
        <v>109</v>
      </c>
      <c r="B107" s="143"/>
      <c r="C107" s="144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3">
      <c r="A111" s="142" t="s">
        <v>113</v>
      </c>
      <c r="B111" s="143"/>
      <c r="C111" s="144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3">
      <c r="A114" s="142" t="s">
        <v>116</v>
      </c>
      <c r="B114" s="143"/>
      <c r="C114" s="144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3">
      <c r="A117" s="142" t="s">
        <v>119</v>
      </c>
      <c r="B117" s="146"/>
      <c r="C117" s="147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3">
      <c r="A118" s="142" t="s">
        <v>120</v>
      </c>
      <c r="B118" s="146"/>
      <c r="C118" s="147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3">
      <c r="A124" s="142" t="s">
        <v>127</v>
      </c>
      <c r="B124" s="143"/>
      <c r="C124" s="144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42" t="s">
        <v>5</v>
      </c>
      <c r="B7" s="143"/>
      <c r="C7" s="144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42" t="s">
        <v>11</v>
      </c>
      <c r="B13" s="143"/>
      <c r="C13" s="144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42" t="s">
        <v>18</v>
      </c>
      <c r="B20" s="143"/>
      <c r="C20" s="144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42" t="s">
        <v>21</v>
      </c>
      <c r="B23" s="143"/>
      <c r="C23" s="144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42" t="s">
        <v>24</v>
      </c>
      <c r="B26" s="143"/>
      <c r="C26" s="144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42" t="s">
        <v>27</v>
      </c>
      <c r="B29" s="143"/>
      <c r="C29" s="144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3">
      <c r="A35" s="142" t="s">
        <v>34</v>
      </c>
      <c r="B35" s="143"/>
      <c r="C35" s="144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3">
      <c r="A36" s="142" t="s">
        <v>35</v>
      </c>
      <c r="B36" s="143"/>
      <c r="C36" s="144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3">
      <c r="A42" s="142" t="s">
        <v>41</v>
      </c>
      <c r="B42" s="143"/>
      <c r="C42" s="144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3">
      <c r="A44" s="142" t="s">
        <v>43</v>
      </c>
      <c r="B44" s="143"/>
      <c r="C44" s="144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3">
      <c r="A50" s="142" t="s">
        <v>49</v>
      </c>
      <c r="B50" s="143"/>
      <c r="C50" s="144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3">
      <c r="A61" s="142" t="s">
        <v>61</v>
      </c>
      <c r="B61" s="143"/>
      <c r="C61" s="144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3">
      <c r="A64" s="142" t="s">
        <v>64</v>
      </c>
      <c r="B64" s="143"/>
      <c r="C64" s="144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3">
      <c r="A65" s="142" t="s">
        <v>65</v>
      </c>
      <c r="B65" s="143"/>
      <c r="C65" s="144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3">
      <c r="A71" s="142" t="s">
        <v>73</v>
      </c>
      <c r="B71" s="143"/>
      <c r="C71" s="144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3">
      <c r="A72" s="142" t="s">
        <v>74</v>
      </c>
      <c r="B72" s="143"/>
      <c r="C72" s="144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3">
      <c r="A74" s="142" t="s">
        <v>76</v>
      </c>
      <c r="B74" s="143"/>
      <c r="C74" s="144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3">
      <c r="A77" s="142" t="s">
        <v>79</v>
      </c>
      <c r="B77" s="143"/>
      <c r="C77" s="144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3">
      <c r="A81" s="142" t="s">
        <v>83</v>
      </c>
      <c r="B81" s="143"/>
      <c r="C81" s="144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3">
      <c r="A84" s="142" t="s">
        <v>86</v>
      </c>
      <c r="B84" s="143"/>
      <c r="C84" s="144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3">
      <c r="A88" s="142" t="s">
        <v>90</v>
      </c>
      <c r="B88" s="143"/>
      <c r="C88" s="144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3">
      <c r="A92" s="142" t="s">
        <v>94</v>
      </c>
      <c r="B92" s="143"/>
      <c r="C92" s="144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3">
      <c r="A95" s="142" t="s">
        <v>97</v>
      </c>
      <c r="B95" s="143"/>
      <c r="C95" s="144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3">
      <c r="A98" s="142" t="s">
        <v>100</v>
      </c>
      <c r="B98" s="143"/>
      <c r="C98" s="144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3">
      <c r="A103" s="142" t="s">
        <v>105</v>
      </c>
      <c r="B103" s="143"/>
      <c r="C103" s="144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3">
      <c r="A104" s="142" t="s">
        <v>106</v>
      </c>
      <c r="B104" s="143"/>
      <c r="C104" s="144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3">
      <c r="A107" s="142" t="s">
        <v>109</v>
      </c>
      <c r="B107" s="143"/>
      <c r="C107" s="144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3">
      <c r="A111" s="142" t="s">
        <v>113</v>
      </c>
      <c r="B111" s="143"/>
      <c r="C111" s="144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3">
      <c r="A114" s="142" t="s">
        <v>116</v>
      </c>
      <c r="B114" s="143"/>
      <c r="C114" s="144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3">
      <c r="A117" s="142" t="s">
        <v>119</v>
      </c>
      <c r="B117" s="146"/>
      <c r="C117" s="147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3">
      <c r="A118" s="142" t="s">
        <v>120</v>
      </c>
      <c r="B118" s="146"/>
      <c r="C118" s="147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255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42" t="s">
        <v>5</v>
      </c>
      <c r="B7" s="143"/>
      <c r="C7" s="144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42" t="s">
        <v>11</v>
      </c>
      <c r="B13" s="143"/>
      <c r="C13" s="144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42" t="s">
        <v>18</v>
      </c>
      <c r="B20" s="143"/>
      <c r="C20" s="144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42" t="s">
        <v>21</v>
      </c>
      <c r="B23" s="143"/>
      <c r="C23" s="144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42" t="s">
        <v>24</v>
      </c>
      <c r="B26" s="143"/>
      <c r="C26" s="144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42" t="s">
        <v>27</v>
      </c>
      <c r="B29" s="143"/>
      <c r="C29" s="144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42" t="s">
        <v>34</v>
      </c>
      <c r="B35" s="143"/>
      <c r="C35" s="144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42" t="s">
        <v>35</v>
      </c>
      <c r="B36" s="143"/>
      <c r="C36" s="144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42" t="s">
        <v>41</v>
      </c>
      <c r="B42" s="143"/>
      <c r="C42" s="144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42" t="s">
        <v>43</v>
      </c>
      <c r="B44" s="143"/>
      <c r="C44" s="144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ht="15" x14ac:dyDescent="0.25">
      <c r="A50" s="142" t="s">
        <v>49</v>
      </c>
      <c r="B50" s="143"/>
      <c r="C50" s="144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3">
      <c r="A61" s="142" t="s">
        <v>61</v>
      </c>
      <c r="B61" s="143"/>
      <c r="C61" s="144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3">
      <c r="A64" s="142" t="s">
        <v>64</v>
      </c>
      <c r="B64" s="143"/>
      <c r="C64" s="144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3">
      <c r="A65" s="142" t="s">
        <v>65</v>
      </c>
      <c r="B65" s="143"/>
      <c r="C65" s="144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3">
      <c r="A71" s="142" t="s">
        <v>73</v>
      </c>
      <c r="B71" s="143"/>
      <c r="C71" s="144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3">
      <c r="A72" s="142" t="s">
        <v>74</v>
      </c>
      <c r="B72" s="143"/>
      <c r="C72" s="144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3">
      <c r="A74" s="142" t="s">
        <v>76</v>
      </c>
      <c r="B74" s="143"/>
      <c r="C74" s="144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3">
      <c r="A77" s="142" t="s">
        <v>79</v>
      </c>
      <c r="B77" s="143"/>
      <c r="C77" s="144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3">
      <c r="A81" s="142" t="s">
        <v>83</v>
      </c>
      <c r="B81" s="143"/>
      <c r="C81" s="144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3">
      <c r="A84" s="142" t="s">
        <v>86</v>
      </c>
      <c r="B84" s="143"/>
      <c r="C84" s="144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3">
      <c r="A88" s="142" t="s">
        <v>90</v>
      </c>
      <c r="B88" s="143"/>
      <c r="C88" s="144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3">
      <c r="A92" s="142" t="s">
        <v>94</v>
      </c>
      <c r="B92" s="143"/>
      <c r="C92" s="144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3">
      <c r="A95" s="142" t="s">
        <v>97</v>
      </c>
      <c r="B95" s="143"/>
      <c r="C95" s="144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3">
      <c r="A98" s="142" t="s">
        <v>100</v>
      </c>
      <c r="B98" s="143"/>
      <c r="C98" s="144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3">
      <c r="A103" s="142" t="s">
        <v>105</v>
      </c>
      <c r="B103" s="143"/>
      <c r="C103" s="144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3">
      <c r="A104" s="142" t="s">
        <v>106</v>
      </c>
      <c r="B104" s="143"/>
      <c r="C104" s="144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3">
      <c r="A107" s="142" t="s">
        <v>109</v>
      </c>
      <c r="B107" s="143"/>
      <c r="C107" s="144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3">
      <c r="A111" s="142" t="s">
        <v>113</v>
      </c>
      <c r="B111" s="143"/>
      <c r="C111" s="144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3">
      <c r="A114" s="142" t="s">
        <v>116</v>
      </c>
      <c r="B114" s="143"/>
      <c r="C114" s="144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3">
      <c r="A117" s="142" t="s">
        <v>119</v>
      </c>
      <c r="B117" s="146"/>
      <c r="C117" s="147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3">
      <c r="A118" s="142" t="s">
        <v>120</v>
      </c>
      <c r="B118" s="146"/>
      <c r="C118" s="147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42" t="s">
        <v>5</v>
      </c>
      <c r="B7" s="143"/>
      <c r="C7" s="144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42" t="s">
        <v>11</v>
      </c>
      <c r="B13" s="143"/>
      <c r="C13" s="144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42" t="s">
        <v>18</v>
      </c>
      <c r="B20" s="143"/>
      <c r="C20" s="144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42" t="s">
        <v>21</v>
      </c>
      <c r="B23" s="143"/>
      <c r="C23" s="144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42" t="s">
        <v>24</v>
      </c>
      <c r="B26" s="143"/>
      <c r="C26" s="144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42" t="s">
        <v>27</v>
      </c>
      <c r="B29" s="143"/>
      <c r="C29" s="144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42" t="s">
        <v>34</v>
      </c>
      <c r="B35" s="143"/>
      <c r="C35" s="144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42" t="s">
        <v>35</v>
      </c>
      <c r="B36" s="143"/>
      <c r="C36" s="144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42" t="s">
        <v>41</v>
      </c>
      <c r="B42" s="143"/>
      <c r="C42" s="144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42" t="s">
        <v>43</v>
      </c>
      <c r="B44" s="143"/>
      <c r="C44" s="144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42" t="s">
        <v>49</v>
      </c>
      <c r="B50" s="143"/>
      <c r="C50" s="144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42" t="s">
        <v>55</v>
      </c>
      <c r="B56" s="143"/>
      <c r="C56" s="144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42" t="s">
        <v>61</v>
      </c>
      <c r="B61" s="143"/>
      <c r="C61" s="144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42" t="s">
        <v>64</v>
      </c>
      <c r="B64" s="143"/>
      <c r="C64" s="144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42" t="s">
        <v>65</v>
      </c>
      <c r="B65" s="143"/>
      <c r="C65" s="144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42" t="s">
        <v>73</v>
      </c>
      <c r="B71" s="143"/>
      <c r="C71" s="144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42" t="s">
        <v>74</v>
      </c>
      <c r="B72" s="143"/>
      <c r="C72" s="144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42" t="s">
        <v>76</v>
      </c>
      <c r="B74" s="143"/>
      <c r="C74" s="144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42" t="s">
        <v>79</v>
      </c>
      <c r="B77" s="143"/>
      <c r="C77" s="144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42" t="s">
        <v>83</v>
      </c>
      <c r="B81" s="143"/>
      <c r="C81" s="144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42" t="s">
        <v>86</v>
      </c>
      <c r="B84" s="143"/>
      <c r="C84" s="144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42" t="s">
        <v>90</v>
      </c>
      <c r="B88" s="143"/>
      <c r="C88" s="144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42" t="s">
        <v>94</v>
      </c>
      <c r="B92" s="143"/>
      <c r="C92" s="144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42" t="s">
        <v>97</v>
      </c>
      <c r="B95" s="143"/>
      <c r="C95" s="144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42" t="s">
        <v>100</v>
      </c>
      <c r="B98" s="143"/>
      <c r="C98" s="144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ht="1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ht="15" x14ac:dyDescent="0.25">
      <c r="A103" s="142" t="s">
        <v>105</v>
      </c>
      <c r="B103" s="143"/>
      <c r="C103" s="144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ht="15" x14ac:dyDescent="0.25">
      <c r="A104" s="142" t="s">
        <v>106</v>
      </c>
      <c r="B104" s="143"/>
      <c r="C104" s="144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3">
      <c r="A107" s="142" t="s">
        <v>109</v>
      </c>
      <c r="B107" s="143"/>
      <c r="C107" s="144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3">
      <c r="A111" s="142" t="s">
        <v>113</v>
      </c>
      <c r="B111" s="143"/>
      <c r="C111" s="144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3">
      <c r="A114" s="142" t="s">
        <v>116</v>
      </c>
      <c r="B114" s="143"/>
      <c r="C114" s="144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3">
      <c r="A117" s="142" t="s">
        <v>119</v>
      </c>
      <c r="B117" s="146"/>
      <c r="C117" s="147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3">
      <c r="A118" s="142" t="s">
        <v>120</v>
      </c>
      <c r="B118" s="146"/>
      <c r="C118" s="147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42" t="s">
        <v>5</v>
      </c>
      <c r="B7" s="143"/>
      <c r="C7" s="144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42" t="s">
        <v>11</v>
      </c>
      <c r="B13" s="143"/>
      <c r="C13" s="144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42" t="s">
        <v>18</v>
      </c>
      <c r="B20" s="143"/>
      <c r="C20" s="144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42" t="s">
        <v>21</v>
      </c>
      <c r="B23" s="143"/>
      <c r="C23" s="144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42" t="s">
        <v>24</v>
      </c>
      <c r="B26" s="143"/>
      <c r="C26" s="144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42" t="s">
        <v>27</v>
      </c>
      <c r="B29" s="143"/>
      <c r="C29" s="144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3">
      <c r="A35" s="142" t="s">
        <v>34</v>
      </c>
      <c r="B35" s="143"/>
      <c r="C35" s="144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3">
      <c r="A36" s="142" t="s">
        <v>35</v>
      </c>
      <c r="B36" s="143"/>
      <c r="C36" s="144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3">
      <c r="A42" s="142" t="s">
        <v>41</v>
      </c>
      <c r="B42" s="143"/>
      <c r="C42" s="144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3">
      <c r="A44" s="142" t="s">
        <v>43</v>
      </c>
      <c r="B44" s="143"/>
      <c r="C44" s="144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3">
      <c r="A50" s="142" t="s">
        <v>49</v>
      </c>
      <c r="B50" s="143"/>
      <c r="C50" s="144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3">
      <c r="A56" s="142" t="s">
        <v>55</v>
      </c>
      <c r="B56" s="143"/>
      <c r="C56" s="144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3">
      <c r="A61" s="142" t="s">
        <v>61</v>
      </c>
      <c r="B61" s="143"/>
      <c r="C61" s="144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3">
      <c r="A64" s="142" t="s">
        <v>64</v>
      </c>
      <c r="B64" s="143"/>
      <c r="C64" s="144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3">
      <c r="A65" s="142" t="s">
        <v>65</v>
      </c>
      <c r="B65" s="143"/>
      <c r="C65" s="144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2" t="s">
        <v>73</v>
      </c>
      <c r="B71" s="143"/>
      <c r="C71" s="144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3">
      <c r="A72" s="142" t="s">
        <v>74</v>
      </c>
      <c r="B72" s="143"/>
      <c r="C72" s="144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3">
      <c r="A74" s="142" t="s">
        <v>76</v>
      </c>
      <c r="B74" s="143"/>
      <c r="C74" s="144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3">
      <c r="A77" s="142" t="s">
        <v>79</v>
      </c>
      <c r="B77" s="143"/>
      <c r="C77" s="144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3">
      <c r="A81" s="142" t="s">
        <v>83</v>
      </c>
      <c r="B81" s="143"/>
      <c r="C81" s="144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3">
      <c r="A84" s="142" t="s">
        <v>86</v>
      </c>
      <c r="B84" s="143"/>
      <c r="C84" s="144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2" t="s">
        <v>90</v>
      </c>
      <c r="B88" s="143"/>
      <c r="C88" s="144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3">
      <c r="A92" s="142" t="s">
        <v>94</v>
      </c>
      <c r="B92" s="143"/>
      <c r="C92" s="144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3">
      <c r="A95" s="142" t="s">
        <v>97</v>
      </c>
      <c r="B95" s="143"/>
      <c r="C95" s="144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3">
      <c r="A98" s="142" t="s">
        <v>100</v>
      </c>
      <c r="B98" s="143"/>
      <c r="C98" s="144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3">
      <c r="A103" s="142" t="s">
        <v>105</v>
      </c>
      <c r="B103" s="143"/>
      <c r="C103" s="144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3">
      <c r="A104" s="142" t="s">
        <v>106</v>
      </c>
      <c r="B104" s="143"/>
      <c r="C104" s="144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3">
      <c r="A107" s="142" t="s">
        <v>109</v>
      </c>
      <c r="B107" s="143"/>
      <c r="C107" s="144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3">
      <c r="A111" s="142" t="s">
        <v>113</v>
      </c>
      <c r="B111" s="143"/>
      <c r="C111" s="144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3">
      <c r="A114" s="142" t="s">
        <v>116</v>
      </c>
      <c r="B114" s="143"/>
      <c r="C114" s="144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3">
      <c r="A117" s="142" t="s">
        <v>119</v>
      </c>
      <c r="B117" s="146"/>
      <c r="C117" s="147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3">
      <c r="A118" s="142" t="s">
        <v>120</v>
      </c>
      <c r="B118" s="146"/>
      <c r="C118" s="147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258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style="17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42" t="s">
        <v>5</v>
      </c>
      <c r="B7" s="143"/>
      <c r="C7" s="144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42" t="s">
        <v>11</v>
      </c>
      <c r="B13" s="143"/>
      <c r="C13" s="144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42" t="s">
        <v>18</v>
      </c>
      <c r="B20" s="143"/>
      <c r="C20" s="144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42" t="s">
        <v>21</v>
      </c>
      <c r="B23" s="143"/>
      <c r="C23" s="144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42" t="s">
        <v>24</v>
      </c>
      <c r="B26" s="143"/>
      <c r="C26" s="144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42" t="s">
        <v>27</v>
      </c>
      <c r="B29" s="143"/>
      <c r="C29" s="144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3">
      <c r="A35" s="142" t="s">
        <v>34</v>
      </c>
      <c r="B35" s="143"/>
      <c r="C35" s="144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3">
      <c r="A36" s="142" t="s">
        <v>35</v>
      </c>
      <c r="B36" s="143"/>
      <c r="C36" s="144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3">
      <c r="A42" s="142" t="s">
        <v>41</v>
      </c>
      <c r="B42" s="143"/>
      <c r="C42" s="144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3">
      <c r="A44" s="142" t="s">
        <v>43</v>
      </c>
      <c r="B44" s="143"/>
      <c r="C44" s="144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3">
      <c r="A50" s="142" t="s">
        <v>49</v>
      </c>
      <c r="B50" s="143"/>
      <c r="C50" s="144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3">
      <c r="A56" s="142" t="s">
        <v>55</v>
      </c>
      <c r="B56" s="143"/>
      <c r="C56" s="144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3">
      <c r="A61" s="142" t="s">
        <v>61</v>
      </c>
      <c r="B61" s="143"/>
      <c r="C61" s="144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3">
      <c r="A64" s="142" t="s">
        <v>64</v>
      </c>
      <c r="B64" s="143"/>
      <c r="C64" s="144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3">
      <c r="A65" s="142" t="s">
        <v>65</v>
      </c>
      <c r="B65" s="143"/>
      <c r="C65" s="144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3">
      <c r="A71" s="142" t="s">
        <v>73</v>
      </c>
      <c r="B71" s="143"/>
      <c r="C71" s="144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3">
      <c r="A72" s="142" t="s">
        <v>74</v>
      </c>
      <c r="B72" s="143"/>
      <c r="C72" s="144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3">
      <c r="A74" s="142" t="s">
        <v>76</v>
      </c>
      <c r="B74" s="143"/>
      <c r="C74" s="144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3">
      <c r="A77" s="142" t="s">
        <v>79</v>
      </c>
      <c r="B77" s="143"/>
      <c r="C77" s="144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3">
      <c r="A81" s="142" t="s">
        <v>83</v>
      </c>
      <c r="B81" s="143"/>
      <c r="C81" s="144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3">
      <c r="A84" s="142" t="s">
        <v>86</v>
      </c>
      <c r="B84" s="143"/>
      <c r="C84" s="144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3">
      <c r="A88" s="142" t="s">
        <v>90</v>
      </c>
      <c r="B88" s="143"/>
      <c r="C88" s="144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3">
      <c r="A92" s="142" t="s">
        <v>94</v>
      </c>
      <c r="B92" s="143"/>
      <c r="C92" s="144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3">
      <c r="A95" s="142" t="s">
        <v>97</v>
      </c>
      <c r="B95" s="143"/>
      <c r="C95" s="144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3">
      <c r="A98" s="142" t="s">
        <v>100</v>
      </c>
      <c r="B98" s="143"/>
      <c r="C98" s="144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3">
      <c r="A103" s="142" t="s">
        <v>105</v>
      </c>
      <c r="B103" s="143"/>
      <c r="C103" s="144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3">
      <c r="A104" s="142" t="s">
        <v>106</v>
      </c>
      <c r="B104" s="143"/>
      <c r="C104" s="144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3">
      <c r="A107" s="142" t="s">
        <v>109</v>
      </c>
      <c r="B107" s="143"/>
      <c r="C107" s="144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3">
      <c r="A111" s="142" t="s">
        <v>113</v>
      </c>
      <c r="B111" s="143"/>
      <c r="C111" s="144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3">
      <c r="A114" s="142" t="s">
        <v>116</v>
      </c>
      <c r="B114" s="143"/>
      <c r="C114" s="144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3">
      <c r="A117" s="142" t="s">
        <v>119</v>
      </c>
      <c r="B117" s="146"/>
      <c r="C117" s="147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3">
      <c r="A118" s="142" t="s">
        <v>120</v>
      </c>
      <c r="B118" s="146"/>
      <c r="C118" s="147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3">
      <c r="A123" s="142" t="s">
        <v>126</v>
      </c>
      <c r="B123" s="143"/>
      <c r="C123" s="144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3">
      <c r="A124" s="142" t="s">
        <v>127</v>
      </c>
      <c r="B124" s="143"/>
      <c r="C124" s="144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3">
      <c r="A127" t="s">
        <v>129</v>
      </c>
    </row>
    <row r="128" spans="1:10" x14ac:dyDescent="0.3">
      <c r="A128" t="s">
        <v>259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42" t="s">
        <v>5</v>
      </c>
      <c r="B7" s="143"/>
      <c r="C7" s="144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42" t="s">
        <v>11</v>
      </c>
      <c r="B13" s="143"/>
      <c r="C13" s="144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42" t="s">
        <v>18</v>
      </c>
      <c r="B20" s="143"/>
      <c r="C20" s="144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42" t="s">
        <v>21</v>
      </c>
      <c r="B23" s="143"/>
      <c r="C23" s="144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42" t="s">
        <v>24</v>
      </c>
      <c r="B26" s="143"/>
      <c r="C26" s="144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42" t="s">
        <v>27</v>
      </c>
      <c r="B29" s="143"/>
      <c r="C29" s="144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3">
      <c r="A35" s="142" t="s">
        <v>34</v>
      </c>
      <c r="B35" s="143"/>
      <c r="C35" s="144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3">
      <c r="A36" s="142" t="s">
        <v>35</v>
      </c>
      <c r="B36" s="143"/>
      <c r="C36" s="144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2" t="s">
        <v>41</v>
      </c>
      <c r="B42" s="143"/>
      <c r="C42" s="144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3">
      <c r="A44" s="142" t="s">
        <v>43</v>
      </c>
      <c r="B44" s="143"/>
      <c r="C44" s="144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3">
      <c r="A50" s="142" t="s">
        <v>49</v>
      </c>
      <c r="B50" s="143"/>
      <c r="C50" s="144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3">
      <c r="A61" s="142" t="s">
        <v>61</v>
      </c>
      <c r="B61" s="143"/>
      <c r="C61" s="144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3">
      <c r="A64" s="142" t="s">
        <v>64</v>
      </c>
      <c r="B64" s="143"/>
      <c r="C64" s="144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3">
      <c r="A65" s="142" t="s">
        <v>65</v>
      </c>
      <c r="B65" s="143"/>
      <c r="C65" s="144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2" t="s">
        <v>73</v>
      </c>
      <c r="B71" s="143"/>
      <c r="C71" s="144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3">
      <c r="A72" s="142" t="s">
        <v>74</v>
      </c>
      <c r="B72" s="143"/>
      <c r="C72" s="144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3">
      <c r="A74" s="142" t="s">
        <v>76</v>
      </c>
      <c r="B74" s="143"/>
      <c r="C74" s="144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3">
      <c r="A77" s="142" t="s">
        <v>79</v>
      </c>
      <c r="B77" s="143"/>
      <c r="C77" s="144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3">
      <c r="A81" s="142" t="s">
        <v>83</v>
      </c>
      <c r="B81" s="143"/>
      <c r="C81" s="144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3">
      <c r="A84" s="142" t="s">
        <v>86</v>
      </c>
      <c r="B84" s="143"/>
      <c r="C84" s="144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2" t="s">
        <v>90</v>
      </c>
      <c r="B88" s="143"/>
      <c r="C88" s="144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3">
      <c r="A92" s="142" t="s">
        <v>94</v>
      </c>
      <c r="B92" s="143"/>
      <c r="C92" s="144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3">
      <c r="A98" s="142" t="s">
        <v>100</v>
      </c>
      <c r="B98" s="143"/>
      <c r="C98" s="144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3">
      <c r="A103" s="142" t="s">
        <v>105</v>
      </c>
      <c r="B103" s="143"/>
      <c r="C103" s="144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3">
      <c r="A104" s="142" t="s">
        <v>106</v>
      </c>
      <c r="B104" s="143"/>
      <c r="C104" s="144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3">
      <c r="A107" s="142" t="s">
        <v>109</v>
      </c>
      <c r="B107" s="143"/>
      <c r="C107" s="144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3">
      <c r="A111" s="142" t="s">
        <v>113</v>
      </c>
      <c r="B111" s="143"/>
      <c r="C111" s="144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3">
      <c r="A114" s="142" t="s">
        <v>116</v>
      </c>
      <c r="B114" s="143"/>
      <c r="C114" s="144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3">
      <c r="A117" s="142" t="s">
        <v>119</v>
      </c>
      <c r="B117" s="146"/>
      <c r="C117" s="147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3">
      <c r="A118" s="142" t="s">
        <v>120</v>
      </c>
      <c r="B118" s="146"/>
      <c r="C118" s="147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42" t="s">
        <v>5</v>
      </c>
      <c r="B7" s="143"/>
      <c r="C7" s="144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42" t="s">
        <v>11</v>
      </c>
      <c r="B13" s="143"/>
      <c r="C13" s="144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42" t="s">
        <v>18</v>
      </c>
      <c r="B20" s="143"/>
      <c r="C20" s="144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42" t="s">
        <v>21</v>
      </c>
      <c r="B23" s="143"/>
      <c r="C23" s="144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42" t="s">
        <v>24</v>
      </c>
      <c r="B26" s="143"/>
      <c r="C26" s="144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42" t="s">
        <v>27</v>
      </c>
      <c r="B29" s="143"/>
      <c r="C29" s="144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3">
      <c r="A35" s="142" t="s">
        <v>34</v>
      </c>
      <c r="B35" s="143"/>
      <c r="C35" s="144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3">
      <c r="A36" s="142" t="s">
        <v>35</v>
      </c>
      <c r="B36" s="143"/>
      <c r="C36" s="144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3">
      <c r="A42" s="142" t="s">
        <v>41</v>
      </c>
      <c r="B42" s="143"/>
      <c r="C42" s="144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3">
      <c r="A44" s="142" t="s">
        <v>43</v>
      </c>
      <c r="B44" s="143"/>
      <c r="C44" s="144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3">
      <c r="A50" s="142" t="s">
        <v>49</v>
      </c>
      <c r="B50" s="143"/>
      <c r="C50" s="144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3">
      <c r="A61" s="142" t="s">
        <v>61</v>
      </c>
      <c r="B61" s="143"/>
      <c r="C61" s="144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3">
      <c r="A64" s="142" t="s">
        <v>64</v>
      </c>
      <c r="B64" s="143"/>
      <c r="C64" s="144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3">
      <c r="A65" s="142" t="s">
        <v>65</v>
      </c>
      <c r="B65" s="143"/>
      <c r="C65" s="144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3">
      <c r="A71" s="142" t="s">
        <v>73</v>
      </c>
      <c r="B71" s="143"/>
      <c r="C71" s="144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3">
      <c r="A72" s="142" t="s">
        <v>74</v>
      </c>
      <c r="B72" s="143"/>
      <c r="C72" s="144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3">
      <c r="A74" s="142" t="s">
        <v>76</v>
      </c>
      <c r="B74" s="143"/>
      <c r="C74" s="144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3">
      <c r="A77" s="142" t="s">
        <v>79</v>
      </c>
      <c r="B77" s="143"/>
      <c r="C77" s="144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3">
      <c r="A81" s="142" t="s">
        <v>83</v>
      </c>
      <c r="B81" s="143"/>
      <c r="C81" s="144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3">
      <c r="A84" s="142" t="s">
        <v>86</v>
      </c>
      <c r="B84" s="143"/>
      <c r="C84" s="144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3">
      <c r="A88" s="142" t="s">
        <v>90</v>
      </c>
      <c r="B88" s="143"/>
      <c r="C88" s="144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3">
      <c r="A92" s="142" t="s">
        <v>94</v>
      </c>
      <c r="B92" s="143"/>
      <c r="C92" s="144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3">
      <c r="A95" s="142" t="s">
        <v>97</v>
      </c>
      <c r="B95" s="143"/>
      <c r="C95" s="144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3">
      <c r="A98" s="142" t="s">
        <v>100</v>
      </c>
      <c r="B98" s="143"/>
      <c r="C98" s="144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3">
      <c r="A103" s="142" t="s">
        <v>105</v>
      </c>
      <c r="B103" s="143"/>
      <c r="C103" s="144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3">
      <c r="A104" s="142" t="s">
        <v>106</v>
      </c>
      <c r="B104" s="143"/>
      <c r="C104" s="144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3">
      <c r="A107" s="142" t="s">
        <v>109</v>
      </c>
      <c r="B107" s="143"/>
      <c r="C107" s="144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3">
      <c r="A111" s="142" t="s">
        <v>113</v>
      </c>
      <c r="B111" s="143"/>
      <c r="C111" s="144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3">
      <c r="A114" s="142" t="s">
        <v>116</v>
      </c>
      <c r="B114" s="143"/>
      <c r="C114" s="144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3">
      <c r="A117" s="142" t="s">
        <v>119</v>
      </c>
      <c r="B117" s="146"/>
      <c r="C117" s="147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3">
      <c r="A118" s="142" t="s">
        <v>120</v>
      </c>
      <c r="B118" s="146"/>
      <c r="C118" s="147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42" t="s">
        <v>5</v>
      </c>
      <c r="B7" s="143"/>
      <c r="C7" s="144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42" t="s">
        <v>11</v>
      </c>
      <c r="B13" s="143"/>
      <c r="C13" s="144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42" t="s">
        <v>18</v>
      </c>
      <c r="B20" s="143"/>
      <c r="C20" s="144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42" t="s">
        <v>21</v>
      </c>
      <c r="B23" s="143"/>
      <c r="C23" s="144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42" t="s">
        <v>24</v>
      </c>
      <c r="B26" s="143"/>
      <c r="C26" s="144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42" t="s">
        <v>27</v>
      </c>
      <c r="B29" s="143"/>
      <c r="C29" s="144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3">
      <c r="A35" s="142" t="s">
        <v>34</v>
      </c>
      <c r="B35" s="143"/>
      <c r="C35" s="144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3">
      <c r="A36" s="142" t="s">
        <v>35</v>
      </c>
      <c r="B36" s="143"/>
      <c r="C36" s="144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2" t="s">
        <v>41</v>
      </c>
      <c r="B42" s="143"/>
      <c r="C42" s="144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3">
      <c r="A44" s="142" t="s">
        <v>43</v>
      </c>
      <c r="B44" s="143"/>
      <c r="C44" s="144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3">
      <c r="A50" s="142" t="s">
        <v>49</v>
      </c>
      <c r="B50" s="143"/>
      <c r="C50" s="144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3">
      <c r="A61" s="142" t="s">
        <v>61</v>
      </c>
      <c r="B61" s="143"/>
      <c r="C61" s="144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3">
      <c r="A64" s="142" t="s">
        <v>64</v>
      </c>
      <c r="B64" s="143"/>
      <c r="C64" s="144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3">
      <c r="A65" s="142" t="s">
        <v>65</v>
      </c>
      <c r="B65" s="143"/>
      <c r="C65" s="144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3">
      <c r="A71" s="142" t="s">
        <v>73</v>
      </c>
      <c r="B71" s="143"/>
      <c r="C71" s="144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3">
      <c r="A72" s="142" t="s">
        <v>74</v>
      </c>
      <c r="B72" s="143"/>
      <c r="C72" s="144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3">
      <c r="A74" s="142" t="s">
        <v>76</v>
      </c>
      <c r="B74" s="143"/>
      <c r="C74" s="144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3">
      <c r="A77" s="142" t="s">
        <v>79</v>
      </c>
      <c r="B77" s="143"/>
      <c r="C77" s="144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3">
      <c r="A81" s="142" t="s">
        <v>83</v>
      </c>
      <c r="B81" s="143"/>
      <c r="C81" s="144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3">
      <c r="A84" s="142" t="s">
        <v>86</v>
      </c>
      <c r="B84" s="143"/>
      <c r="C84" s="144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3">
      <c r="A88" s="142" t="s">
        <v>90</v>
      </c>
      <c r="B88" s="143"/>
      <c r="C88" s="144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3">
      <c r="A92" s="142" t="s">
        <v>94</v>
      </c>
      <c r="B92" s="143"/>
      <c r="C92" s="144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3">
      <c r="A95" s="142" t="s">
        <v>97</v>
      </c>
      <c r="B95" s="143"/>
      <c r="C95" s="144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3">
      <c r="A98" s="142" t="s">
        <v>100</v>
      </c>
      <c r="B98" s="143"/>
      <c r="C98" s="144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3">
      <c r="A103" s="142" t="s">
        <v>105</v>
      </c>
      <c r="B103" s="143"/>
      <c r="C103" s="144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3">
      <c r="A104" s="142" t="s">
        <v>106</v>
      </c>
      <c r="B104" s="143"/>
      <c r="C104" s="144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3">
      <c r="A107" s="142" t="s">
        <v>109</v>
      </c>
      <c r="B107" s="143"/>
      <c r="C107" s="144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3">
      <c r="A111" s="142" t="s">
        <v>113</v>
      </c>
      <c r="B111" s="143"/>
      <c r="C111" s="144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3">
      <c r="A114" s="142" t="s">
        <v>116</v>
      </c>
      <c r="B114" s="143"/>
      <c r="C114" s="144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3">
      <c r="A117" s="142" t="s">
        <v>119</v>
      </c>
      <c r="B117" s="146"/>
      <c r="C117" s="147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3">
      <c r="A118" s="142" t="s">
        <v>120</v>
      </c>
      <c r="B118" s="146"/>
      <c r="C118" s="147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3">
      <c r="A124" s="142" t="s">
        <v>127</v>
      </c>
      <c r="B124" s="143"/>
      <c r="C124" s="144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262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hidden="1" customWidth="1"/>
    <col min="6" max="6" width="16.109375" hidden="1" customWidth="1"/>
    <col min="7" max="8" width="12" hidden="1" customWidth="1"/>
    <col min="9" max="9" width="7.88671875" hidden="1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42" t="s">
        <v>5</v>
      </c>
      <c r="B7" s="143"/>
      <c r="C7" s="144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42" t="s">
        <v>11</v>
      </c>
      <c r="B13" s="143"/>
      <c r="C13" s="144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42" t="s">
        <v>18</v>
      </c>
      <c r="B20" s="143"/>
      <c r="C20" s="144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42" t="s">
        <v>21</v>
      </c>
      <c r="B23" s="143"/>
      <c r="C23" s="144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42" t="s">
        <v>24</v>
      </c>
      <c r="B26" s="143"/>
      <c r="C26" s="144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42" t="s">
        <v>27</v>
      </c>
      <c r="B29" s="143"/>
      <c r="C29" s="144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42" t="s">
        <v>34</v>
      </c>
      <c r="B35" s="143"/>
      <c r="C35" s="144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42" t="s">
        <v>35</v>
      </c>
      <c r="B36" s="143"/>
      <c r="C36" s="144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42" t="s">
        <v>41</v>
      </c>
      <c r="B42" s="143"/>
      <c r="C42" s="144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42" t="s">
        <v>43</v>
      </c>
      <c r="B44" s="143"/>
      <c r="C44" s="144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42" t="s">
        <v>49</v>
      </c>
      <c r="B50" s="143"/>
      <c r="C50" s="144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42" t="s">
        <v>55</v>
      </c>
      <c r="B56" s="143"/>
      <c r="C56" s="144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42" t="s">
        <v>61</v>
      </c>
      <c r="B61" s="143"/>
      <c r="C61" s="144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42" t="s">
        <v>64</v>
      </c>
      <c r="B64" s="143"/>
      <c r="C64" s="144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42" t="s">
        <v>65</v>
      </c>
      <c r="B65" s="143"/>
      <c r="C65" s="144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42" t="s">
        <v>73</v>
      </c>
      <c r="B71" s="143"/>
      <c r="C71" s="144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42" t="s">
        <v>74</v>
      </c>
      <c r="B72" s="143"/>
      <c r="C72" s="144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42" t="s">
        <v>76</v>
      </c>
      <c r="B74" s="143"/>
      <c r="C74" s="144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42" t="s">
        <v>79</v>
      </c>
      <c r="B77" s="143"/>
      <c r="C77" s="144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3">
      <c r="A81" s="142" t="s">
        <v>83</v>
      </c>
      <c r="B81" s="143"/>
      <c r="C81" s="144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3">
      <c r="A84" s="142" t="s">
        <v>86</v>
      </c>
      <c r="B84" s="143"/>
      <c r="C84" s="144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3">
      <c r="A88" s="142" t="s">
        <v>90</v>
      </c>
      <c r="B88" s="143"/>
      <c r="C88" s="144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3">
      <c r="A92" s="142" t="s">
        <v>94</v>
      </c>
      <c r="B92" s="143"/>
      <c r="C92" s="144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3">
      <c r="A95" s="142" t="s">
        <v>97</v>
      </c>
      <c r="B95" s="143"/>
      <c r="C95" s="144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3">
      <c r="A98" s="142" t="s">
        <v>100</v>
      </c>
      <c r="B98" s="143"/>
      <c r="C98" s="144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3">
      <c r="A103" s="142" t="s">
        <v>105</v>
      </c>
      <c r="B103" s="143"/>
      <c r="C103" s="144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3">
      <c r="A104" s="142" t="s">
        <v>106</v>
      </c>
      <c r="B104" s="143"/>
      <c r="C104" s="144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3">
      <c r="A107" s="142" t="s">
        <v>109</v>
      </c>
      <c r="B107" s="143"/>
      <c r="C107" s="144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3">
      <c r="A111" s="142" t="s">
        <v>113</v>
      </c>
      <c r="B111" s="143"/>
      <c r="C111" s="144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3">
      <c r="A114" s="142" t="s">
        <v>116</v>
      </c>
      <c r="B114" s="143"/>
      <c r="C114" s="144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3">
      <c r="A117" s="142" t="s">
        <v>119</v>
      </c>
      <c r="B117" s="146"/>
      <c r="C117" s="147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3">
      <c r="A118" s="142" t="s">
        <v>120</v>
      </c>
      <c r="B118" s="146"/>
      <c r="C118" s="147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3">
      <c r="A124" s="142" t="s">
        <v>127</v>
      </c>
      <c r="B124" s="143"/>
      <c r="C124" s="144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42" t="s">
        <v>5</v>
      </c>
      <c r="B7" s="143"/>
      <c r="C7" s="144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42" t="s">
        <v>11</v>
      </c>
      <c r="B13" s="143"/>
      <c r="C13" s="144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42" t="s">
        <v>18</v>
      </c>
      <c r="B20" s="143"/>
      <c r="C20" s="144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42" t="s">
        <v>21</v>
      </c>
      <c r="B23" s="143"/>
      <c r="C23" s="144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42" t="s">
        <v>24</v>
      </c>
      <c r="B26" s="143"/>
      <c r="C26" s="144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42" t="s">
        <v>27</v>
      </c>
      <c r="B29" s="143"/>
      <c r="C29" s="144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3">
      <c r="A35" s="142" t="s">
        <v>34</v>
      </c>
      <c r="B35" s="143"/>
      <c r="C35" s="144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3">
      <c r="A36" s="142" t="s">
        <v>35</v>
      </c>
      <c r="B36" s="143"/>
      <c r="C36" s="144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3">
      <c r="A42" s="142" t="s">
        <v>41</v>
      </c>
      <c r="B42" s="143"/>
      <c r="C42" s="144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3">
      <c r="A44" s="142" t="s">
        <v>43</v>
      </c>
      <c r="B44" s="143"/>
      <c r="C44" s="144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3">
      <c r="A50" s="142" t="s">
        <v>49</v>
      </c>
      <c r="B50" s="143"/>
      <c r="C50" s="144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3">
      <c r="A61" s="142" t="s">
        <v>61</v>
      </c>
      <c r="B61" s="143"/>
      <c r="C61" s="144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3">
      <c r="A64" s="142" t="s">
        <v>64</v>
      </c>
      <c r="B64" s="143"/>
      <c r="C64" s="144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3">
      <c r="A65" s="142" t="s">
        <v>65</v>
      </c>
      <c r="B65" s="143"/>
      <c r="C65" s="144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2" t="s">
        <v>73</v>
      </c>
      <c r="B71" s="143"/>
      <c r="C71" s="144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3">
      <c r="A72" s="142" t="s">
        <v>74</v>
      </c>
      <c r="B72" s="143"/>
      <c r="C72" s="144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3">
      <c r="A74" s="142" t="s">
        <v>76</v>
      </c>
      <c r="B74" s="143"/>
      <c r="C74" s="144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3">
      <c r="A77" s="142" t="s">
        <v>79</v>
      </c>
      <c r="B77" s="143"/>
      <c r="C77" s="144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3">
      <c r="A81" s="142" t="s">
        <v>83</v>
      </c>
      <c r="B81" s="143"/>
      <c r="C81" s="144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3">
      <c r="A84" s="142" t="s">
        <v>86</v>
      </c>
      <c r="B84" s="143"/>
      <c r="C84" s="144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3">
      <c r="A88" s="142" t="s">
        <v>90</v>
      </c>
      <c r="B88" s="143"/>
      <c r="C88" s="144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3">
      <c r="A92" s="142" t="s">
        <v>94</v>
      </c>
      <c r="B92" s="143"/>
      <c r="C92" s="144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3">
      <c r="A98" s="142" t="s">
        <v>100</v>
      </c>
      <c r="B98" s="143"/>
      <c r="C98" s="144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3">
      <c r="A103" s="142" t="s">
        <v>105</v>
      </c>
      <c r="B103" s="143"/>
      <c r="C103" s="144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3">
      <c r="A104" s="142" t="s">
        <v>106</v>
      </c>
      <c r="B104" s="143"/>
      <c r="C104" s="144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3">
      <c r="A107" s="142" t="s">
        <v>109</v>
      </c>
      <c r="B107" s="143"/>
      <c r="C107" s="144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3">
      <c r="A111" s="142" t="s">
        <v>113</v>
      </c>
      <c r="B111" s="143"/>
      <c r="C111" s="144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3">
      <c r="A114" s="142" t="s">
        <v>116</v>
      </c>
      <c r="B114" s="143"/>
      <c r="C114" s="144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3">
      <c r="A117" s="142" t="s">
        <v>119</v>
      </c>
      <c r="B117" s="146"/>
      <c r="C117" s="147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3">
      <c r="A118" s="142" t="s">
        <v>120</v>
      </c>
      <c r="B118" s="146"/>
      <c r="C118" s="147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3">
      <c r="A124" s="142" t="s">
        <v>127</v>
      </c>
      <c r="B124" s="143"/>
      <c r="C124" s="144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42" t="s">
        <v>5</v>
      </c>
      <c r="B7" s="143"/>
      <c r="C7" s="144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42" t="s">
        <v>11</v>
      </c>
      <c r="B13" s="143"/>
      <c r="C13" s="144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42" t="s">
        <v>18</v>
      </c>
      <c r="B20" s="143"/>
      <c r="C20" s="144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42" t="s">
        <v>21</v>
      </c>
      <c r="B23" s="143"/>
      <c r="C23" s="144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42" t="s">
        <v>24</v>
      </c>
      <c r="B26" s="143"/>
      <c r="C26" s="144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42" t="s">
        <v>27</v>
      </c>
      <c r="B29" s="143"/>
      <c r="C29" s="144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3">
      <c r="A35" s="142" t="s">
        <v>34</v>
      </c>
      <c r="B35" s="143"/>
      <c r="C35" s="144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3">
      <c r="A36" s="142" t="s">
        <v>35</v>
      </c>
      <c r="B36" s="143"/>
      <c r="C36" s="144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3">
      <c r="A42" s="142" t="s">
        <v>41</v>
      </c>
      <c r="B42" s="143"/>
      <c r="C42" s="144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3">
      <c r="A44" s="142" t="s">
        <v>43</v>
      </c>
      <c r="B44" s="143"/>
      <c r="C44" s="144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3">
      <c r="A50" s="142" t="s">
        <v>49</v>
      </c>
      <c r="B50" s="143"/>
      <c r="C50" s="144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3">
      <c r="A61" s="142" t="s">
        <v>61</v>
      </c>
      <c r="B61" s="143"/>
      <c r="C61" s="144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3">
      <c r="A64" s="142" t="s">
        <v>64</v>
      </c>
      <c r="B64" s="143"/>
      <c r="C64" s="144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3">
      <c r="A65" s="142" t="s">
        <v>65</v>
      </c>
      <c r="B65" s="143"/>
      <c r="C65" s="144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2" t="s">
        <v>73</v>
      </c>
      <c r="B71" s="143"/>
      <c r="C71" s="144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3">
      <c r="A72" s="142" t="s">
        <v>74</v>
      </c>
      <c r="B72" s="143"/>
      <c r="C72" s="144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3">
      <c r="A74" s="142" t="s">
        <v>76</v>
      </c>
      <c r="B74" s="143"/>
      <c r="C74" s="144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3">
      <c r="A77" s="142" t="s">
        <v>79</v>
      </c>
      <c r="B77" s="143"/>
      <c r="C77" s="144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3">
      <c r="A81" s="142" t="s">
        <v>83</v>
      </c>
      <c r="B81" s="143"/>
      <c r="C81" s="144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3">
      <c r="A84" s="142" t="s">
        <v>86</v>
      </c>
      <c r="B84" s="143"/>
      <c r="C84" s="144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3">
      <c r="A88" s="142" t="s">
        <v>90</v>
      </c>
      <c r="B88" s="143"/>
      <c r="C88" s="144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3">
      <c r="A92" s="142" t="s">
        <v>94</v>
      </c>
      <c r="B92" s="143"/>
      <c r="C92" s="144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3">
      <c r="A98" s="142" t="s">
        <v>100</v>
      </c>
      <c r="B98" s="143"/>
      <c r="C98" s="144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3">
      <c r="A103" s="142" t="s">
        <v>105</v>
      </c>
      <c r="B103" s="143"/>
      <c r="C103" s="144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3">
      <c r="A104" s="142" t="s">
        <v>106</v>
      </c>
      <c r="B104" s="143"/>
      <c r="C104" s="144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3">
      <c r="A107" s="142" t="s">
        <v>109</v>
      </c>
      <c r="B107" s="143"/>
      <c r="C107" s="144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3">
      <c r="A111" s="142" t="s">
        <v>113</v>
      </c>
      <c r="B111" s="143"/>
      <c r="C111" s="144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3">
      <c r="A114" s="142" t="s">
        <v>116</v>
      </c>
      <c r="B114" s="143"/>
      <c r="C114" s="144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3">
      <c r="A117" s="142" t="s">
        <v>119</v>
      </c>
      <c r="B117" s="146"/>
      <c r="C117" s="147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3">
      <c r="A118" s="142" t="s">
        <v>120</v>
      </c>
      <c r="B118" s="146"/>
      <c r="C118" s="147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3">
      <c r="A123" s="142" t="s">
        <v>126</v>
      </c>
      <c r="B123" s="143"/>
      <c r="C123" s="144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42" t="s">
        <v>5</v>
      </c>
      <c r="B7" s="143"/>
      <c r="C7" s="144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42" t="s">
        <v>11</v>
      </c>
      <c r="B13" s="143"/>
      <c r="C13" s="144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42" t="s">
        <v>18</v>
      </c>
      <c r="B20" s="143"/>
      <c r="C20" s="144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42" t="s">
        <v>21</v>
      </c>
      <c r="B23" s="143"/>
      <c r="C23" s="144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42" t="s">
        <v>24</v>
      </c>
      <c r="B26" s="143"/>
      <c r="C26" s="144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42" t="s">
        <v>27</v>
      </c>
      <c r="B29" s="143"/>
      <c r="C29" s="144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3">
      <c r="A35" s="142" t="s">
        <v>34</v>
      </c>
      <c r="B35" s="143"/>
      <c r="C35" s="144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3">
      <c r="A36" s="142" t="s">
        <v>35</v>
      </c>
      <c r="B36" s="143"/>
      <c r="C36" s="144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3">
      <c r="A42" s="142" t="s">
        <v>41</v>
      </c>
      <c r="B42" s="143"/>
      <c r="C42" s="144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3">
      <c r="A44" s="142" t="s">
        <v>43</v>
      </c>
      <c r="B44" s="143"/>
      <c r="C44" s="144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3">
      <c r="A50" s="142" t="s">
        <v>49</v>
      </c>
      <c r="B50" s="143"/>
      <c r="C50" s="144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3">
      <c r="A61" s="142" t="s">
        <v>61</v>
      </c>
      <c r="B61" s="143"/>
      <c r="C61" s="144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3">
      <c r="A64" s="142" t="s">
        <v>64</v>
      </c>
      <c r="B64" s="143"/>
      <c r="C64" s="144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3">
      <c r="A65" s="142" t="s">
        <v>65</v>
      </c>
      <c r="B65" s="143"/>
      <c r="C65" s="144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2" t="s">
        <v>73</v>
      </c>
      <c r="B71" s="143"/>
      <c r="C71" s="144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3">
      <c r="A72" s="142" t="s">
        <v>74</v>
      </c>
      <c r="B72" s="143"/>
      <c r="C72" s="144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3">
      <c r="A74" s="142" t="s">
        <v>76</v>
      </c>
      <c r="B74" s="143"/>
      <c r="C74" s="144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3">
      <c r="A77" s="142" t="s">
        <v>79</v>
      </c>
      <c r="B77" s="143"/>
      <c r="C77" s="144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3">
      <c r="A81" s="142" t="s">
        <v>83</v>
      </c>
      <c r="B81" s="143"/>
      <c r="C81" s="144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3">
      <c r="A84" s="142" t="s">
        <v>86</v>
      </c>
      <c r="B84" s="143"/>
      <c r="C84" s="144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3">
      <c r="A88" s="142" t="s">
        <v>90</v>
      </c>
      <c r="B88" s="143"/>
      <c r="C88" s="144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3">
      <c r="A92" s="142" t="s">
        <v>94</v>
      </c>
      <c r="B92" s="143"/>
      <c r="C92" s="144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3">
      <c r="A95" s="142" t="s">
        <v>97</v>
      </c>
      <c r="B95" s="143"/>
      <c r="C95" s="144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3">
      <c r="A98" s="142" t="s">
        <v>100</v>
      </c>
      <c r="B98" s="143"/>
      <c r="C98" s="144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3">
      <c r="A103" s="142" t="s">
        <v>105</v>
      </c>
      <c r="B103" s="143"/>
      <c r="C103" s="144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3">
      <c r="A104" s="142" t="s">
        <v>106</v>
      </c>
      <c r="B104" s="143"/>
      <c r="C104" s="144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3">
      <c r="A107" s="142" t="s">
        <v>109</v>
      </c>
      <c r="B107" s="143"/>
      <c r="C107" s="144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3">
      <c r="A111" s="142" t="s">
        <v>113</v>
      </c>
      <c r="B111" s="143"/>
      <c r="C111" s="144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3">
      <c r="A114" s="142" t="s">
        <v>116</v>
      </c>
      <c r="B114" s="143"/>
      <c r="C114" s="144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3">
      <c r="A117" s="142" t="s">
        <v>119</v>
      </c>
      <c r="B117" s="146"/>
      <c r="C117" s="147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3">
      <c r="A118" s="142" t="s">
        <v>120</v>
      </c>
      <c r="B118" s="146"/>
      <c r="C118" s="147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3">
      <c r="A124" s="142" t="s">
        <v>127</v>
      </c>
      <c r="B124" s="143"/>
      <c r="C124" s="144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42" t="s">
        <v>5</v>
      </c>
      <c r="B7" s="143"/>
      <c r="C7" s="144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42" t="s">
        <v>11</v>
      </c>
      <c r="B13" s="143"/>
      <c r="C13" s="144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42" t="s">
        <v>18</v>
      </c>
      <c r="B20" s="143"/>
      <c r="C20" s="144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42" t="s">
        <v>21</v>
      </c>
      <c r="B23" s="143"/>
      <c r="C23" s="144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42" t="s">
        <v>24</v>
      </c>
      <c r="B26" s="143"/>
      <c r="C26" s="144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42" t="s">
        <v>27</v>
      </c>
      <c r="B29" s="143"/>
      <c r="C29" s="144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3">
      <c r="A35" s="142" t="s">
        <v>34</v>
      </c>
      <c r="B35" s="143"/>
      <c r="C35" s="144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3">
      <c r="A36" s="142" t="s">
        <v>35</v>
      </c>
      <c r="B36" s="143"/>
      <c r="C36" s="144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2" t="s">
        <v>41</v>
      </c>
      <c r="B42" s="143"/>
      <c r="C42" s="144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3">
      <c r="A44" s="142" t="s">
        <v>43</v>
      </c>
      <c r="B44" s="143"/>
      <c r="C44" s="144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3">
      <c r="A50" s="142" t="s">
        <v>49</v>
      </c>
      <c r="B50" s="143"/>
      <c r="C50" s="144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3">
      <c r="A61" s="142" t="s">
        <v>61</v>
      </c>
      <c r="B61" s="143"/>
      <c r="C61" s="144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3">
      <c r="A64" s="142" t="s">
        <v>64</v>
      </c>
      <c r="B64" s="143"/>
      <c r="C64" s="144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3">
      <c r="A65" s="142" t="s">
        <v>65</v>
      </c>
      <c r="B65" s="143"/>
      <c r="C65" s="144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3">
      <c r="A71" s="142" t="s">
        <v>73</v>
      </c>
      <c r="B71" s="143"/>
      <c r="C71" s="144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3">
      <c r="A72" s="142" t="s">
        <v>74</v>
      </c>
      <c r="B72" s="143"/>
      <c r="C72" s="144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3">
      <c r="A74" s="142" t="s">
        <v>76</v>
      </c>
      <c r="B74" s="143"/>
      <c r="C74" s="144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3">
      <c r="A77" s="142" t="s">
        <v>79</v>
      </c>
      <c r="B77" s="143"/>
      <c r="C77" s="144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3">
      <c r="A81" s="142" t="s">
        <v>83</v>
      </c>
      <c r="B81" s="143"/>
      <c r="C81" s="144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3">
      <c r="A84" s="142" t="s">
        <v>86</v>
      </c>
      <c r="B84" s="143"/>
      <c r="C84" s="144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3">
      <c r="A88" s="142" t="s">
        <v>90</v>
      </c>
      <c r="B88" s="143"/>
      <c r="C88" s="144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3">
      <c r="A92" s="142" t="s">
        <v>94</v>
      </c>
      <c r="B92" s="143"/>
      <c r="C92" s="144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3">
      <c r="A95" s="142" t="s">
        <v>97</v>
      </c>
      <c r="B95" s="143"/>
      <c r="C95" s="144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3">
      <c r="A98" s="142" t="s">
        <v>100</v>
      </c>
      <c r="B98" s="143"/>
      <c r="C98" s="144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3">
      <c r="A103" s="142" t="s">
        <v>105</v>
      </c>
      <c r="B103" s="143"/>
      <c r="C103" s="144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3">
      <c r="A104" s="142" t="s">
        <v>106</v>
      </c>
      <c r="B104" s="143"/>
      <c r="C104" s="144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3">
      <c r="A107" s="142" t="s">
        <v>109</v>
      </c>
      <c r="B107" s="143"/>
      <c r="C107" s="144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3">
      <c r="A111" s="142" t="s">
        <v>113</v>
      </c>
      <c r="B111" s="143"/>
      <c r="C111" s="144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3">
      <c r="A114" s="142" t="s">
        <v>116</v>
      </c>
      <c r="B114" s="143"/>
      <c r="C114" s="144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3">
      <c r="A117" s="142" t="s">
        <v>119</v>
      </c>
      <c r="B117" s="146"/>
      <c r="C117" s="147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3">
      <c r="A118" s="142" t="s">
        <v>120</v>
      </c>
      <c r="B118" s="146"/>
      <c r="C118" s="147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42" t="s">
        <v>5</v>
      </c>
      <c r="B7" s="143"/>
      <c r="C7" s="144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42" t="s">
        <v>11</v>
      </c>
      <c r="B13" s="143"/>
      <c r="C13" s="144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42" t="s">
        <v>18</v>
      </c>
      <c r="B20" s="143"/>
      <c r="C20" s="144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42" t="s">
        <v>21</v>
      </c>
      <c r="B23" s="143"/>
      <c r="C23" s="144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42" t="s">
        <v>24</v>
      </c>
      <c r="B26" s="143"/>
      <c r="C26" s="144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42" t="s">
        <v>27</v>
      </c>
      <c r="B29" s="143"/>
      <c r="C29" s="144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3">
      <c r="A35" s="142" t="s">
        <v>34</v>
      </c>
      <c r="B35" s="143"/>
      <c r="C35" s="144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3">
      <c r="A36" s="142" t="s">
        <v>35</v>
      </c>
      <c r="B36" s="143"/>
      <c r="C36" s="144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2" t="s">
        <v>41</v>
      </c>
      <c r="B42" s="143"/>
      <c r="C42" s="144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3">
      <c r="A44" s="142" t="s">
        <v>43</v>
      </c>
      <c r="B44" s="143"/>
      <c r="C44" s="144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3">
      <c r="A50" s="142" t="s">
        <v>49</v>
      </c>
      <c r="B50" s="143"/>
      <c r="C50" s="144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3">
      <c r="A56" s="142" t="s">
        <v>55</v>
      </c>
      <c r="B56" s="143"/>
      <c r="C56" s="144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3">
      <c r="A61" s="142" t="s">
        <v>61</v>
      </c>
      <c r="B61" s="143"/>
      <c r="C61" s="144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3">
      <c r="A64" s="142" t="s">
        <v>64</v>
      </c>
      <c r="B64" s="143"/>
      <c r="C64" s="144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3">
      <c r="A65" s="142" t="s">
        <v>65</v>
      </c>
      <c r="B65" s="143"/>
      <c r="C65" s="144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3">
      <c r="A71" s="142" t="s">
        <v>73</v>
      </c>
      <c r="B71" s="143"/>
      <c r="C71" s="144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3">
      <c r="A72" s="142" t="s">
        <v>74</v>
      </c>
      <c r="B72" s="143"/>
      <c r="C72" s="144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3">
      <c r="A74" s="142" t="s">
        <v>76</v>
      </c>
      <c r="B74" s="143"/>
      <c r="C74" s="144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3">
      <c r="A77" s="142" t="s">
        <v>79</v>
      </c>
      <c r="B77" s="143"/>
      <c r="C77" s="144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3">
      <c r="A81" s="142" t="s">
        <v>83</v>
      </c>
      <c r="B81" s="143"/>
      <c r="C81" s="144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3">
      <c r="A84" s="142" t="s">
        <v>86</v>
      </c>
      <c r="B84" s="143"/>
      <c r="C84" s="144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3">
      <c r="A88" s="142" t="s">
        <v>90</v>
      </c>
      <c r="B88" s="143"/>
      <c r="C88" s="144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3">
      <c r="A92" s="142" t="s">
        <v>94</v>
      </c>
      <c r="B92" s="143"/>
      <c r="C92" s="144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3">
      <c r="A95" s="142" t="s">
        <v>97</v>
      </c>
      <c r="B95" s="143"/>
      <c r="C95" s="144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3">
      <c r="A98" s="142" t="s">
        <v>100</v>
      </c>
      <c r="B98" s="143"/>
      <c r="C98" s="144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3">
      <c r="A103" s="142" t="s">
        <v>105</v>
      </c>
      <c r="B103" s="143"/>
      <c r="C103" s="144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3">
      <c r="A104" s="142" t="s">
        <v>106</v>
      </c>
      <c r="B104" s="143"/>
      <c r="C104" s="144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3">
      <c r="A107" s="142" t="s">
        <v>109</v>
      </c>
      <c r="B107" s="143"/>
      <c r="C107" s="144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3">
      <c r="A111" s="142" t="s">
        <v>113</v>
      </c>
      <c r="B111" s="143"/>
      <c r="C111" s="144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3">
      <c r="A114" s="142" t="s">
        <v>116</v>
      </c>
      <c r="B114" s="143"/>
      <c r="C114" s="144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3">
      <c r="A117" s="142" t="s">
        <v>119</v>
      </c>
      <c r="B117" s="146"/>
      <c r="C117" s="147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3">
      <c r="A118" s="142" t="s">
        <v>120</v>
      </c>
      <c r="B118" s="146"/>
      <c r="C118" s="147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3">
      <c r="A123" s="142" t="s">
        <v>126</v>
      </c>
      <c r="B123" s="143"/>
      <c r="C123" s="144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3">
      <c r="A124" s="142" t="s">
        <v>127</v>
      </c>
      <c r="B124" s="143"/>
      <c r="C124" s="144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268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ht="15" x14ac:dyDescent="0.25">
      <c r="A7" s="142" t="s">
        <v>5</v>
      </c>
      <c r="B7" s="143"/>
      <c r="C7" s="144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ht="15" x14ac:dyDescent="0.25">
      <c r="A13" s="142" t="s">
        <v>11</v>
      </c>
      <c r="B13" s="143"/>
      <c r="C13" s="144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ht="15" x14ac:dyDescent="0.25">
      <c r="A23" s="142" t="s">
        <v>21</v>
      </c>
      <c r="B23" s="143"/>
      <c r="C23" s="144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ht="15" x14ac:dyDescent="0.25">
      <c r="A26" s="142" t="s">
        <v>24</v>
      </c>
      <c r="B26" s="143"/>
      <c r="C26" s="144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ht="15" x14ac:dyDescent="0.25">
      <c r="A29" s="142" t="s">
        <v>27</v>
      </c>
      <c r="B29" s="143"/>
      <c r="C29" s="144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ht="15" x14ac:dyDescent="0.25">
      <c r="A35" s="142" t="s">
        <v>34</v>
      </c>
      <c r="B35" s="143"/>
      <c r="C35" s="144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ht="15" x14ac:dyDescent="0.25">
      <c r="A36" s="142" t="s">
        <v>35</v>
      </c>
      <c r="B36" s="143"/>
      <c r="C36" s="144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5" x14ac:dyDescent="0.25">
      <c r="A42" s="142" t="s">
        <v>41</v>
      </c>
      <c r="B42" s="143"/>
      <c r="C42" s="144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ht="15" x14ac:dyDescent="0.25">
      <c r="A44" s="142" t="s">
        <v>43</v>
      </c>
      <c r="B44" s="143"/>
      <c r="C44" s="144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ht="15" x14ac:dyDescent="0.25">
      <c r="A50" s="142" t="s">
        <v>49</v>
      </c>
      <c r="B50" s="143"/>
      <c r="C50" s="144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ht="15" x14ac:dyDescent="0.25">
      <c r="A56" s="142" t="s">
        <v>55</v>
      </c>
      <c r="B56" s="143"/>
      <c r="C56" s="144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ht="15" x14ac:dyDescent="0.25">
      <c r="A61" s="142" t="s">
        <v>61</v>
      </c>
      <c r="B61" s="143"/>
      <c r="C61" s="144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ht="15" x14ac:dyDescent="0.25">
      <c r="A64" s="142" t="s">
        <v>64</v>
      </c>
      <c r="B64" s="143"/>
      <c r="C64" s="144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ht="15" x14ac:dyDescent="0.25">
      <c r="A65" s="142" t="s">
        <v>65</v>
      </c>
      <c r="B65" s="143"/>
      <c r="C65" s="144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5" x14ac:dyDescent="0.25">
      <c r="A71" s="142" t="s">
        <v>73</v>
      </c>
      <c r="B71" s="143"/>
      <c r="C71" s="144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3">
      <c r="A72" s="142" t="s">
        <v>74</v>
      </c>
      <c r="B72" s="143"/>
      <c r="C72" s="144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3">
      <c r="A74" s="142" t="s">
        <v>76</v>
      </c>
      <c r="B74" s="143"/>
      <c r="C74" s="144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3">
      <c r="A77" s="142" t="s">
        <v>79</v>
      </c>
      <c r="B77" s="143"/>
      <c r="C77" s="144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3">
      <c r="A81" s="142" t="s">
        <v>83</v>
      </c>
      <c r="B81" s="143"/>
      <c r="C81" s="144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3">
      <c r="A84" s="142" t="s">
        <v>86</v>
      </c>
      <c r="B84" s="143"/>
      <c r="C84" s="144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3">
      <c r="A88" s="142" t="s">
        <v>90</v>
      </c>
      <c r="B88" s="143"/>
      <c r="C88" s="144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3">
      <c r="A92" s="142" t="s">
        <v>94</v>
      </c>
      <c r="B92" s="143"/>
      <c r="C92" s="144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3">
      <c r="A98" s="142" t="s">
        <v>100</v>
      </c>
      <c r="B98" s="143"/>
      <c r="C98" s="144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3">
      <c r="A103" s="142" t="s">
        <v>105</v>
      </c>
      <c r="B103" s="143"/>
      <c r="C103" s="144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3">
      <c r="A104" s="142" t="s">
        <v>106</v>
      </c>
      <c r="B104" s="143"/>
      <c r="C104" s="144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3">
      <c r="A107" s="142" t="s">
        <v>109</v>
      </c>
      <c r="B107" s="143"/>
      <c r="C107" s="144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3">
      <c r="A111" s="142" t="s">
        <v>113</v>
      </c>
      <c r="B111" s="143"/>
      <c r="C111" s="144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3">
      <c r="A114" s="142" t="s">
        <v>116</v>
      </c>
      <c r="B114" s="143"/>
      <c r="C114" s="144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3">
      <c r="A117" s="142" t="s">
        <v>119</v>
      </c>
      <c r="B117" s="146"/>
      <c r="C117" s="147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3">
      <c r="A118" s="142" t="s">
        <v>120</v>
      </c>
      <c r="B118" s="146"/>
      <c r="C118" s="147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269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ht="15" x14ac:dyDescent="0.25">
      <c r="A7" s="142" t="s">
        <v>5</v>
      </c>
      <c r="B7" s="143"/>
      <c r="C7" s="144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ht="15" x14ac:dyDescent="0.25">
      <c r="A13" s="142" t="s">
        <v>11</v>
      </c>
      <c r="B13" s="143"/>
      <c r="C13" s="144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ht="15" x14ac:dyDescent="0.25">
      <c r="A23" s="142" t="s">
        <v>21</v>
      </c>
      <c r="B23" s="143"/>
      <c r="C23" s="144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ht="15" x14ac:dyDescent="0.25">
      <c r="A26" s="142" t="s">
        <v>24</v>
      </c>
      <c r="B26" s="143"/>
      <c r="C26" s="144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ht="15" x14ac:dyDescent="0.25">
      <c r="A29" s="142" t="s">
        <v>27</v>
      </c>
      <c r="B29" s="143"/>
      <c r="C29" s="144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ht="15" x14ac:dyDescent="0.25">
      <c r="A35" s="142" t="s">
        <v>34</v>
      </c>
      <c r="B35" s="143"/>
      <c r="C35" s="144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ht="15" x14ac:dyDescent="0.25">
      <c r="A36" s="142" t="s">
        <v>35</v>
      </c>
      <c r="B36" s="143"/>
      <c r="C36" s="144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2" t="s">
        <v>41</v>
      </c>
      <c r="B42" s="143"/>
      <c r="C42" s="144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ht="15" x14ac:dyDescent="0.25">
      <c r="A44" s="142" t="s">
        <v>43</v>
      </c>
      <c r="B44" s="143"/>
      <c r="C44" s="144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ht="15" x14ac:dyDescent="0.25">
      <c r="A50" s="142" t="s">
        <v>49</v>
      </c>
      <c r="B50" s="143"/>
      <c r="C50" s="144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ht="15" x14ac:dyDescent="0.25">
      <c r="A56" s="142" t="s">
        <v>55</v>
      </c>
      <c r="B56" s="143"/>
      <c r="C56" s="144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ht="15" x14ac:dyDescent="0.25">
      <c r="A61" s="142" t="s">
        <v>61</v>
      </c>
      <c r="B61" s="143"/>
      <c r="C61" s="144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ht="15" x14ac:dyDescent="0.25">
      <c r="A64" s="142" t="s">
        <v>64</v>
      </c>
      <c r="B64" s="143"/>
      <c r="C64" s="144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ht="15" x14ac:dyDescent="0.25">
      <c r="A65" s="142" t="s">
        <v>65</v>
      </c>
      <c r="B65" s="143"/>
      <c r="C65" s="144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2" t="s">
        <v>73</v>
      </c>
      <c r="B71" s="143"/>
      <c r="C71" s="144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3">
      <c r="A72" s="142" t="s">
        <v>74</v>
      </c>
      <c r="B72" s="143"/>
      <c r="C72" s="144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3">
      <c r="A74" s="142" t="s">
        <v>76</v>
      </c>
      <c r="B74" s="143"/>
      <c r="C74" s="144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3">
      <c r="A77" s="142" t="s">
        <v>79</v>
      </c>
      <c r="B77" s="143"/>
      <c r="C77" s="144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3">
      <c r="A81" s="142" t="s">
        <v>83</v>
      </c>
      <c r="B81" s="143"/>
      <c r="C81" s="144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3">
      <c r="A84" s="142" t="s">
        <v>86</v>
      </c>
      <c r="B84" s="143"/>
      <c r="C84" s="144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3">
      <c r="A88" s="142" t="s">
        <v>90</v>
      </c>
      <c r="B88" s="143"/>
      <c r="C88" s="144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3">
      <c r="A92" s="142" t="s">
        <v>94</v>
      </c>
      <c r="B92" s="143"/>
      <c r="C92" s="144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3">
      <c r="A95" s="142" t="s">
        <v>97</v>
      </c>
      <c r="B95" s="143"/>
      <c r="C95" s="144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3">
      <c r="A98" s="142" t="s">
        <v>100</v>
      </c>
      <c r="B98" s="143"/>
      <c r="C98" s="144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3">
      <c r="A103" s="142" t="s">
        <v>105</v>
      </c>
      <c r="B103" s="143"/>
      <c r="C103" s="144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3">
      <c r="A104" s="142" t="s">
        <v>106</v>
      </c>
      <c r="B104" s="143"/>
      <c r="C104" s="144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3">
      <c r="A107" s="142" t="s">
        <v>109</v>
      </c>
      <c r="B107" s="143"/>
      <c r="C107" s="144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3">
      <c r="A111" s="142" t="s">
        <v>113</v>
      </c>
      <c r="B111" s="143"/>
      <c r="C111" s="144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3">
      <c r="A114" s="142" t="s">
        <v>116</v>
      </c>
      <c r="B114" s="143"/>
      <c r="C114" s="144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3">
      <c r="A117" s="142" t="s">
        <v>119</v>
      </c>
      <c r="B117" s="146"/>
      <c r="C117" s="147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3">
      <c r="A118" s="142" t="s">
        <v>120</v>
      </c>
      <c r="B118" s="146"/>
      <c r="C118" s="147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3">
      <c r="A124" s="142" t="s">
        <v>127</v>
      </c>
      <c r="B124" s="143"/>
      <c r="C124" s="144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2" t="s">
        <v>5</v>
      </c>
      <c r="B7" s="143"/>
      <c r="C7" s="144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ht="15" x14ac:dyDescent="0.25">
      <c r="A13" s="142" t="s">
        <v>11</v>
      </c>
      <c r="B13" s="143"/>
      <c r="C13" s="144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ht="15" x14ac:dyDescent="0.25">
      <c r="A23" s="142" t="s">
        <v>21</v>
      </c>
      <c r="B23" s="143"/>
      <c r="C23" s="144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ht="15" x14ac:dyDescent="0.25">
      <c r="A26" s="142" t="s">
        <v>24</v>
      </c>
      <c r="B26" s="143"/>
      <c r="C26" s="144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ht="15" x14ac:dyDescent="0.25">
      <c r="A29" s="142" t="s">
        <v>27</v>
      </c>
      <c r="B29" s="143"/>
      <c r="C29" s="144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3">
      <c r="A35" s="142" t="s">
        <v>34</v>
      </c>
      <c r="B35" s="143"/>
      <c r="C35" s="144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3">
      <c r="A36" s="142" t="s">
        <v>35</v>
      </c>
      <c r="B36" s="143"/>
      <c r="C36" s="144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">
      <c r="A42" s="142" t="s">
        <v>41</v>
      </c>
      <c r="B42" s="143"/>
      <c r="C42" s="144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3">
      <c r="A44" s="142" t="s">
        <v>43</v>
      </c>
      <c r="B44" s="143"/>
      <c r="C44" s="144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3">
      <c r="A50" s="142" t="s">
        <v>49</v>
      </c>
      <c r="B50" s="143"/>
      <c r="C50" s="144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3">
      <c r="A61" s="142" t="s">
        <v>61</v>
      </c>
      <c r="B61" s="143"/>
      <c r="C61" s="144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3">
      <c r="A64" s="142" t="s">
        <v>64</v>
      </c>
      <c r="B64" s="143"/>
      <c r="C64" s="144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3">
      <c r="A65" s="142" t="s">
        <v>65</v>
      </c>
      <c r="B65" s="143"/>
      <c r="C65" s="144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2" t="s">
        <v>73</v>
      </c>
      <c r="B71" s="143"/>
      <c r="C71" s="144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3">
      <c r="A72" s="142" t="s">
        <v>74</v>
      </c>
      <c r="B72" s="143"/>
      <c r="C72" s="144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3">
      <c r="A74" s="142" t="s">
        <v>76</v>
      </c>
      <c r="B74" s="143"/>
      <c r="C74" s="144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3">
      <c r="A77" s="142" t="s">
        <v>79</v>
      </c>
      <c r="B77" s="143"/>
      <c r="C77" s="144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3">
      <c r="A81" s="142" t="s">
        <v>83</v>
      </c>
      <c r="B81" s="143"/>
      <c r="C81" s="144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3">
      <c r="A84" s="142" t="s">
        <v>86</v>
      </c>
      <c r="B84" s="143"/>
      <c r="C84" s="144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3">
      <c r="A88" s="142" t="s">
        <v>90</v>
      </c>
      <c r="B88" s="143"/>
      <c r="C88" s="144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3">
      <c r="A92" s="142" t="s">
        <v>94</v>
      </c>
      <c r="B92" s="143"/>
      <c r="C92" s="144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3">
      <c r="A98" s="142" t="s">
        <v>100</v>
      </c>
      <c r="B98" s="143"/>
      <c r="C98" s="144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3">
      <c r="A103" s="142" t="s">
        <v>105</v>
      </c>
      <c r="B103" s="143"/>
      <c r="C103" s="144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3">
      <c r="A104" s="142" t="s">
        <v>106</v>
      </c>
      <c r="B104" s="143"/>
      <c r="C104" s="144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3">
      <c r="A107" s="142" t="s">
        <v>109</v>
      </c>
      <c r="B107" s="143"/>
      <c r="C107" s="144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3">
      <c r="A111" s="142" t="s">
        <v>113</v>
      </c>
      <c r="B111" s="143"/>
      <c r="C111" s="144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3">
      <c r="A114" s="142" t="s">
        <v>116</v>
      </c>
      <c r="B114" s="143"/>
      <c r="C114" s="144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3">
      <c r="A117" s="142" t="s">
        <v>119</v>
      </c>
      <c r="B117" s="146"/>
      <c r="C117" s="147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3">
      <c r="A118" s="142" t="s">
        <v>120</v>
      </c>
      <c r="B118" s="146"/>
      <c r="C118" s="147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3">
      <c r="A124" s="142" t="s">
        <v>127</v>
      </c>
      <c r="B124" s="143"/>
      <c r="C124" s="144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ht="15" x14ac:dyDescent="0.25">
      <c r="A7" s="142" t="s">
        <v>5</v>
      </c>
      <c r="B7" s="143"/>
      <c r="C7" s="144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ht="15" x14ac:dyDescent="0.25">
      <c r="A13" s="142" t="s">
        <v>11</v>
      </c>
      <c r="B13" s="143"/>
      <c r="C13" s="144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ht="15" x14ac:dyDescent="0.25">
      <c r="A23" s="142" t="s">
        <v>21</v>
      </c>
      <c r="B23" s="143"/>
      <c r="C23" s="144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ht="15" x14ac:dyDescent="0.25">
      <c r="A26" s="142" t="s">
        <v>24</v>
      </c>
      <c r="B26" s="143"/>
      <c r="C26" s="144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ht="15" x14ac:dyDescent="0.25">
      <c r="A29" s="142" t="s">
        <v>27</v>
      </c>
      <c r="B29" s="143"/>
      <c r="C29" s="144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ht="15" x14ac:dyDescent="0.25">
      <c r="A35" s="142" t="s">
        <v>34</v>
      </c>
      <c r="B35" s="143"/>
      <c r="C35" s="144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ht="15" x14ac:dyDescent="0.25">
      <c r="A36" s="142" t="s">
        <v>35</v>
      </c>
      <c r="B36" s="143"/>
      <c r="C36" s="144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ht="15" x14ac:dyDescent="0.25">
      <c r="A42" s="142" t="s">
        <v>41</v>
      </c>
      <c r="B42" s="143"/>
      <c r="C42" s="144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ht="15" x14ac:dyDescent="0.25">
      <c r="A44" s="142" t="s">
        <v>43</v>
      </c>
      <c r="B44" s="143"/>
      <c r="C44" s="144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ht="15" x14ac:dyDescent="0.25">
      <c r="A50" s="142" t="s">
        <v>49</v>
      </c>
      <c r="B50" s="143"/>
      <c r="C50" s="144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ht="15" x14ac:dyDescent="0.25">
      <c r="A56" s="142" t="s">
        <v>55</v>
      </c>
      <c r="B56" s="143"/>
      <c r="C56" s="144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ht="15" x14ac:dyDescent="0.25">
      <c r="A61" s="142" t="s">
        <v>61</v>
      </c>
      <c r="B61" s="143"/>
      <c r="C61" s="144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ht="15" x14ac:dyDescent="0.25">
      <c r="A64" s="142" t="s">
        <v>64</v>
      </c>
      <c r="B64" s="143"/>
      <c r="C64" s="144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ht="15" x14ac:dyDescent="0.25">
      <c r="A65" s="142" t="s">
        <v>65</v>
      </c>
      <c r="B65" s="143"/>
      <c r="C65" s="144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ht="15" x14ac:dyDescent="0.25">
      <c r="A71" s="142" t="s">
        <v>73</v>
      </c>
      <c r="B71" s="143"/>
      <c r="C71" s="144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ht="15" x14ac:dyDescent="0.25">
      <c r="A72" s="142" t="s">
        <v>74</v>
      </c>
      <c r="B72" s="143"/>
      <c r="C72" s="144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ht="15" x14ac:dyDescent="0.25">
      <c r="A74" s="142" t="s">
        <v>76</v>
      </c>
      <c r="B74" s="143"/>
      <c r="C74" s="144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ht="15" x14ac:dyDescent="0.25">
      <c r="A77" s="142" t="s">
        <v>79</v>
      </c>
      <c r="B77" s="143"/>
      <c r="C77" s="144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ht="15" x14ac:dyDescent="0.25">
      <c r="A81" s="142" t="s">
        <v>83</v>
      </c>
      <c r="B81" s="143"/>
      <c r="C81" s="144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ht="15" x14ac:dyDescent="0.25">
      <c r="A84" s="142" t="s">
        <v>86</v>
      </c>
      <c r="B84" s="143"/>
      <c r="C84" s="144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3">
      <c r="A88" s="142" t="s">
        <v>90</v>
      </c>
      <c r="B88" s="143"/>
      <c r="C88" s="144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3">
      <c r="A92" s="142" t="s">
        <v>94</v>
      </c>
      <c r="B92" s="143"/>
      <c r="C92" s="144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3">
      <c r="A95" s="142" t="s">
        <v>97</v>
      </c>
      <c r="B95" s="143"/>
      <c r="C95" s="144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3">
      <c r="A98" s="142" t="s">
        <v>100</v>
      </c>
      <c r="B98" s="143"/>
      <c r="C98" s="144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3">
      <c r="A103" s="142" t="s">
        <v>105</v>
      </c>
      <c r="B103" s="143"/>
      <c r="C103" s="144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3">
      <c r="A104" s="142" t="s">
        <v>106</v>
      </c>
      <c r="B104" s="143"/>
      <c r="C104" s="144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3">
      <c r="A107" s="142" t="s">
        <v>109</v>
      </c>
      <c r="B107" s="143"/>
      <c r="C107" s="144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3">
      <c r="A111" s="142" t="s">
        <v>113</v>
      </c>
      <c r="B111" s="143"/>
      <c r="C111" s="144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3">
      <c r="A114" s="142" t="s">
        <v>116</v>
      </c>
      <c r="B114" s="143"/>
      <c r="C114" s="144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3">
      <c r="A117" s="142" t="s">
        <v>119</v>
      </c>
      <c r="B117" s="146"/>
      <c r="C117" s="147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3">
      <c r="A118" s="142" t="s">
        <v>120</v>
      </c>
      <c r="B118" s="146"/>
      <c r="C118" s="147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3">
      <c r="A124" s="142" t="s">
        <v>127</v>
      </c>
      <c r="B124" s="143"/>
      <c r="C124" s="144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272</v>
      </c>
    </row>
    <row r="130" spans="1:1" x14ac:dyDescent="0.3">
      <c r="A130" t="s">
        <v>145</v>
      </c>
    </row>
  </sheetData>
  <mergeCells count="35">
    <mergeCell ref="E1:H1"/>
    <mergeCell ref="A7:C7"/>
    <mergeCell ref="A13:C13"/>
    <mergeCell ref="A20:C20"/>
    <mergeCell ref="A23:C23"/>
    <mergeCell ref="A26:C26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ht="15" x14ac:dyDescent="0.25">
      <c r="A7" s="142" t="s">
        <v>5</v>
      </c>
      <c r="B7" s="143"/>
      <c r="C7" s="144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ht="15" x14ac:dyDescent="0.25">
      <c r="A13" s="142" t="s">
        <v>11</v>
      </c>
      <c r="B13" s="143"/>
      <c r="C13" s="144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ht="15" x14ac:dyDescent="0.25">
      <c r="A23" s="142" t="s">
        <v>21</v>
      </c>
      <c r="B23" s="143"/>
      <c r="C23" s="144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ht="15" x14ac:dyDescent="0.25">
      <c r="A26" s="142" t="s">
        <v>24</v>
      </c>
      <c r="B26" s="143"/>
      <c r="C26" s="144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ht="15" x14ac:dyDescent="0.25">
      <c r="A29" s="142" t="s">
        <v>27</v>
      </c>
      <c r="B29" s="143"/>
      <c r="C29" s="144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3">
      <c r="A35" s="142" t="s">
        <v>34</v>
      </c>
      <c r="B35" s="143"/>
      <c r="C35" s="144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3">
      <c r="A36" s="142" t="s">
        <v>35</v>
      </c>
      <c r="B36" s="143"/>
      <c r="C36" s="144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3">
      <c r="A42" s="142" t="s">
        <v>41</v>
      </c>
      <c r="B42" s="143"/>
      <c r="C42" s="144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3">
      <c r="A44" s="142" t="s">
        <v>43</v>
      </c>
      <c r="B44" s="143"/>
      <c r="C44" s="144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3">
      <c r="A50" s="142" t="s">
        <v>49</v>
      </c>
      <c r="B50" s="143"/>
      <c r="C50" s="144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3">
      <c r="A61" s="142" t="s">
        <v>61</v>
      </c>
      <c r="B61" s="143"/>
      <c r="C61" s="144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3">
      <c r="A64" s="142" t="s">
        <v>64</v>
      </c>
      <c r="B64" s="143"/>
      <c r="C64" s="144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3">
      <c r="A65" s="142" t="s">
        <v>65</v>
      </c>
      <c r="B65" s="143"/>
      <c r="C65" s="144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3">
      <c r="A71" s="142" t="s">
        <v>73</v>
      </c>
      <c r="B71" s="143"/>
      <c r="C71" s="144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3">
      <c r="A72" s="142" t="s">
        <v>74</v>
      </c>
      <c r="B72" s="143"/>
      <c r="C72" s="144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3">
      <c r="A74" s="142" t="s">
        <v>76</v>
      </c>
      <c r="B74" s="143"/>
      <c r="C74" s="144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3">
      <c r="A77" s="142" t="s">
        <v>79</v>
      </c>
      <c r="B77" s="143"/>
      <c r="C77" s="144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3">
      <c r="A81" s="142" t="s">
        <v>83</v>
      </c>
      <c r="B81" s="143"/>
      <c r="C81" s="144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3">
      <c r="A84" s="142" t="s">
        <v>86</v>
      </c>
      <c r="B84" s="143"/>
      <c r="C84" s="144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">
      <c r="A88" s="142" t="s">
        <v>90</v>
      </c>
      <c r="B88" s="143"/>
      <c r="C88" s="144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3">
      <c r="A92" s="142" t="s">
        <v>94</v>
      </c>
      <c r="B92" s="143"/>
      <c r="C92" s="144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3">
      <c r="A98" s="142" t="s">
        <v>100</v>
      </c>
      <c r="B98" s="143"/>
      <c r="C98" s="144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3">
      <c r="A103" s="142" t="s">
        <v>105</v>
      </c>
      <c r="B103" s="143"/>
      <c r="C103" s="144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3">
      <c r="A104" s="142" t="s">
        <v>106</v>
      </c>
      <c r="B104" s="143"/>
      <c r="C104" s="144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3">
      <c r="A107" s="142" t="s">
        <v>109</v>
      </c>
      <c r="B107" s="143"/>
      <c r="C107" s="144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3">
      <c r="A111" s="142" t="s">
        <v>113</v>
      </c>
      <c r="B111" s="143"/>
      <c r="C111" s="144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3">
      <c r="A114" s="142" t="s">
        <v>116</v>
      </c>
      <c r="B114" s="143"/>
      <c r="C114" s="144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3">
      <c r="A117" s="142" t="s">
        <v>119</v>
      </c>
      <c r="B117" s="146"/>
      <c r="C117" s="147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3">
      <c r="A118" s="142" t="s">
        <v>120</v>
      </c>
      <c r="B118" s="146"/>
      <c r="C118" s="147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3">
      <c r="A124" s="142" t="s">
        <v>127</v>
      </c>
      <c r="B124" s="143"/>
      <c r="C124" s="144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ht="15" x14ac:dyDescent="0.25">
      <c r="A7" s="142" t="s">
        <v>5</v>
      </c>
      <c r="B7" s="143"/>
      <c r="C7" s="144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ht="15" x14ac:dyDescent="0.25">
      <c r="A13" s="142" t="s">
        <v>11</v>
      </c>
      <c r="B13" s="143"/>
      <c r="C13" s="144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ht="15" x14ac:dyDescent="0.25">
      <c r="A23" s="142" t="s">
        <v>21</v>
      </c>
      <c r="B23" s="143"/>
      <c r="C23" s="144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ht="15" x14ac:dyDescent="0.25">
      <c r="A26" s="142" t="s">
        <v>24</v>
      </c>
      <c r="B26" s="143"/>
      <c r="C26" s="144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ht="15" x14ac:dyDescent="0.25">
      <c r="A29" s="142" t="s">
        <v>27</v>
      </c>
      <c r="B29" s="143"/>
      <c r="C29" s="144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3">
      <c r="A35" s="142" t="s">
        <v>34</v>
      </c>
      <c r="B35" s="143"/>
      <c r="C35" s="144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3">
      <c r="A36" s="142" t="s">
        <v>35</v>
      </c>
      <c r="B36" s="143"/>
      <c r="C36" s="144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2" t="s">
        <v>41</v>
      </c>
      <c r="B42" s="143"/>
      <c r="C42" s="144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3">
      <c r="A44" s="142" t="s">
        <v>43</v>
      </c>
      <c r="B44" s="143"/>
      <c r="C44" s="144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3">
      <c r="A50" s="142" t="s">
        <v>49</v>
      </c>
      <c r="B50" s="143"/>
      <c r="C50" s="144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3">
      <c r="A61" s="142" t="s">
        <v>61</v>
      </c>
      <c r="B61" s="143"/>
      <c r="C61" s="144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3">
      <c r="A64" s="142" t="s">
        <v>64</v>
      </c>
      <c r="B64" s="143"/>
      <c r="C64" s="144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3">
      <c r="A65" s="142" t="s">
        <v>65</v>
      </c>
      <c r="B65" s="143"/>
      <c r="C65" s="144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2" t="s">
        <v>73</v>
      </c>
      <c r="B71" s="143"/>
      <c r="C71" s="144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3">
      <c r="A72" s="142" t="s">
        <v>74</v>
      </c>
      <c r="B72" s="143"/>
      <c r="C72" s="144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3">
      <c r="A74" s="142" t="s">
        <v>76</v>
      </c>
      <c r="B74" s="143"/>
      <c r="C74" s="144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3">
      <c r="A77" s="142" t="s">
        <v>79</v>
      </c>
      <c r="B77" s="143"/>
      <c r="C77" s="144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3">
      <c r="A81" s="142" t="s">
        <v>83</v>
      </c>
      <c r="B81" s="143"/>
      <c r="C81" s="144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3">
      <c r="A84" s="142" t="s">
        <v>86</v>
      </c>
      <c r="B84" s="143"/>
      <c r="C84" s="144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2" t="s">
        <v>90</v>
      </c>
      <c r="B88" s="143"/>
      <c r="C88" s="144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3">
      <c r="A92" s="142" t="s">
        <v>94</v>
      </c>
      <c r="B92" s="143"/>
      <c r="C92" s="144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3">
      <c r="A98" s="142" t="s">
        <v>100</v>
      </c>
      <c r="B98" s="143"/>
      <c r="C98" s="144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3">
      <c r="A103" s="142" t="s">
        <v>105</v>
      </c>
      <c r="B103" s="143"/>
      <c r="C103" s="144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3">
      <c r="A104" s="142" t="s">
        <v>106</v>
      </c>
      <c r="B104" s="143"/>
      <c r="C104" s="144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3">
      <c r="A107" s="142" t="s">
        <v>109</v>
      </c>
      <c r="B107" s="143"/>
      <c r="C107" s="144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3">
      <c r="A111" s="142" t="s">
        <v>113</v>
      </c>
      <c r="B111" s="143"/>
      <c r="C111" s="144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3">
      <c r="A114" s="142" t="s">
        <v>116</v>
      </c>
      <c r="B114" s="143"/>
      <c r="C114" s="144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3">
      <c r="A117" s="142" t="s">
        <v>119</v>
      </c>
      <c r="B117" s="146"/>
      <c r="C117" s="147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3">
      <c r="A118" s="142" t="s">
        <v>120</v>
      </c>
      <c r="B118" s="146"/>
      <c r="C118" s="147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3">
      <c r="A124" s="142" t="s">
        <v>127</v>
      </c>
      <c r="B124" s="143"/>
      <c r="C124" s="144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274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ht="15" x14ac:dyDescent="0.25">
      <c r="A7" s="142" t="s">
        <v>5</v>
      </c>
      <c r="B7" s="143"/>
      <c r="C7" s="144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ht="15" x14ac:dyDescent="0.25">
      <c r="A13" s="142" t="s">
        <v>11</v>
      </c>
      <c r="B13" s="143"/>
      <c r="C13" s="144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ht="15" x14ac:dyDescent="0.25">
      <c r="A23" s="142" t="s">
        <v>21</v>
      </c>
      <c r="B23" s="143"/>
      <c r="C23" s="144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ht="15" x14ac:dyDescent="0.25">
      <c r="A26" s="142" t="s">
        <v>24</v>
      </c>
      <c r="B26" s="143"/>
      <c r="C26" s="144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ht="15" x14ac:dyDescent="0.25">
      <c r="A29" s="142" t="s">
        <v>27</v>
      </c>
      <c r="B29" s="143"/>
      <c r="C29" s="144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ht="15" x14ac:dyDescent="0.25">
      <c r="A35" s="142" t="s">
        <v>34</v>
      </c>
      <c r="B35" s="143"/>
      <c r="C35" s="144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ht="15" x14ac:dyDescent="0.25">
      <c r="A36" s="142" t="s">
        <v>35</v>
      </c>
      <c r="B36" s="143"/>
      <c r="C36" s="144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5" x14ac:dyDescent="0.25">
      <c r="A42" s="142" t="s">
        <v>41</v>
      </c>
      <c r="B42" s="143"/>
      <c r="C42" s="144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ht="15" x14ac:dyDescent="0.25">
      <c r="A44" s="142" t="s">
        <v>43</v>
      </c>
      <c r="B44" s="143"/>
      <c r="C44" s="144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ht="15" x14ac:dyDescent="0.25">
      <c r="A50" s="142" t="s">
        <v>49</v>
      </c>
      <c r="B50" s="143"/>
      <c r="C50" s="144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ht="15" x14ac:dyDescent="0.25">
      <c r="A56" s="142" t="s">
        <v>55</v>
      </c>
      <c r="B56" s="143"/>
      <c r="C56" s="144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ht="15" x14ac:dyDescent="0.25">
      <c r="A61" s="142" t="s">
        <v>61</v>
      </c>
      <c r="B61" s="143"/>
      <c r="C61" s="144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ht="15" x14ac:dyDescent="0.25">
      <c r="A64" s="142" t="s">
        <v>64</v>
      </c>
      <c r="B64" s="143"/>
      <c r="C64" s="144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ht="15" x14ac:dyDescent="0.25">
      <c r="A65" s="142" t="s">
        <v>65</v>
      </c>
      <c r="B65" s="143"/>
      <c r="C65" s="144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ht="15" x14ac:dyDescent="0.25">
      <c r="A71" s="142" t="s">
        <v>73</v>
      </c>
      <c r="B71" s="143"/>
      <c r="C71" s="144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ht="15" x14ac:dyDescent="0.25">
      <c r="A72" s="142" t="s">
        <v>74</v>
      </c>
      <c r="B72" s="143"/>
      <c r="C72" s="144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ht="15" x14ac:dyDescent="0.25">
      <c r="A74" s="142" t="s">
        <v>76</v>
      </c>
      <c r="B74" s="143"/>
      <c r="C74" s="144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ht="15" x14ac:dyDescent="0.25">
      <c r="A77" s="142" t="s">
        <v>79</v>
      </c>
      <c r="B77" s="143"/>
      <c r="C77" s="144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ht="15" x14ac:dyDescent="0.25">
      <c r="A81" s="142" t="s">
        <v>83</v>
      </c>
      <c r="B81" s="143"/>
      <c r="C81" s="144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ht="15" x14ac:dyDescent="0.25">
      <c r="A84" s="142" t="s">
        <v>86</v>
      </c>
      <c r="B84" s="143"/>
      <c r="C84" s="144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ht="15" x14ac:dyDescent="0.25">
      <c r="A88" s="142" t="s">
        <v>90</v>
      </c>
      <c r="B88" s="143"/>
      <c r="C88" s="144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ht="1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ht="1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ht="15" x14ac:dyDescent="0.25">
      <c r="A92" s="142" t="s">
        <v>94</v>
      </c>
      <c r="B92" s="143"/>
      <c r="C92" s="144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ht="1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ht="1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ht="15" x14ac:dyDescent="0.25">
      <c r="A95" s="142" t="s">
        <v>97</v>
      </c>
      <c r="B95" s="143"/>
      <c r="C95" s="144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ht="1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ht="1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ht="15" x14ac:dyDescent="0.25">
      <c r="A98" s="142" t="s">
        <v>100</v>
      </c>
      <c r="B98" s="143"/>
      <c r="C98" s="144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ht="1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ht="1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ht="1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ht="1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ht="15" x14ac:dyDescent="0.25">
      <c r="A103" s="142" t="s">
        <v>105</v>
      </c>
      <c r="B103" s="143"/>
      <c r="C103" s="144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ht="15" x14ac:dyDescent="0.25">
      <c r="A104" s="142" t="s">
        <v>106</v>
      </c>
      <c r="B104" s="143"/>
      <c r="C104" s="144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ht="1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ht="1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ht="15" x14ac:dyDescent="0.25">
      <c r="A107" s="142" t="s">
        <v>109</v>
      </c>
      <c r="B107" s="143"/>
      <c r="C107" s="144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ht="1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ht="1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ht="1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ht="15" x14ac:dyDescent="0.25">
      <c r="A111" s="142" t="s">
        <v>113</v>
      </c>
      <c r="B111" s="143"/>
      <c r="C111" s="144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ht="1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ht="1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ht="15" x14ac:dyDescent="0.25">
      <c r="A114" s="142" t="s">
        <v>116</v>
      </c>
      <c r="B114" s="143"/>
      <c r="C114" s="144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ht="1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ht="1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ht="15" x14ac:dyDescent="0.25">
      <c r="A117" s="142" t="s">
        <v>119</v>
      </c>
      <c r="B117" s="146"/>
      <c r="C117" s="147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ht="15" x14ac:dyDescent="0.25">
      <c r="A118" s="142" t="s">
        <v>120</v>
      </c>
      <c r="B118" s="146"/>
      <c r="C118" s="147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ht="1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ht="1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ht="15" x14ac:dyDescent="0.25">
      <c r="A123" s="142" t="s">
        <v>126</v>
      </c>
      <c r="B123" s="143"/>
      <c r="C123" s="144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ht="15" x14ac:dyDescent="0.25">
      <c r="A124" s="142" t="s">
        <v>127</v>
      </c>
      <c r="B124" s="143"/>
      <c r="C124" s="144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15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ht="1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x14ac:dyDescent="0.25">
      <c r="A127" t="s">
        <v>129</v>
      </c>
    </row>
    <row r="128" spans="1:10" ht="15" x14ac:dyDescent="0.25">
      <c r="A128" t="s">
        <v>275</v>
      </c>
    </row>
    <row r="130" spans="1:1" ht="1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ht="15" x14ac:dyDescent="0.25">
      <c r="A7" s="142" t="s">
        <v>5</v>
      </c>
      <c r="B7" s="143"/>
      <c r="C7" s="144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ht="15" x14ac:dyDescent="0.25">
      <c r="A13" s="142" t="s">
        <v>11</v>
      </c>
      <c r="B13" s="143"/>
      <c r="C13" s="144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ht="15" x14ac:dyDescent="0.25">
      <c r="A23" s="142" t="s">
        <v>21</v>
      </c>
      <c r="B23" s="143"/>
      <c r="C23" s="144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ht="15" x14ac:dyDescent="0.25">
      <c r="A26" s="142" t="s">
        <v>24</v>
      </c>
      <c r="B26" s="143"/>
      <c r="C26" s="144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ht="15" x14ac:dyDescent="0.25">
      <c r="A29" s="142" t="s">
        <v>27</v>
      </c>
      <c r="B29" s="143"/>
      <c r="C29" s="144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3">
      <c r="A35" s="142" t="s">
        <v>34</v>
      </c>
      <c r="B35" s="143"/>
      <c r="C35" s="144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3">
      <c r="A36" s="142" t="s">
        <v>35</v>
      </c>
      <c r="B36" s="143"/>
      <c r="C36" s="144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">
      <c r="A42" s="142" t="s">
        <v>41</v>
      </c>
      <c r="B42" s="143"/>
      <c r="C42" s="144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3">
      <c r="A44" s="142" t="s">
        <v>43</v>
      </c>
      <c r="B44" s="143"/>
      <c r="C44" s="144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3">
      <c r="A50" s="142" t="s">
        <v>49</v>
      </c>
      <c r="B50" s="143"/>
      <c r="C50" s="144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3">
      <c r="A61" s="142" t="s">
        <v>61</v>
      </c>
      <c r="B61" s="143"/>
      <c r="C61" s="144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3">
      <c r="A64" s="142" t="s">
        <v>64</v>
      </c>
      <c r="B64" s="143"/>
      <c r="C64" s="144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3">
      <c r="A65" s="142" t="s">
        <v>65</v>
      </c>
      <c r="B65" s="143"/>
      <c r="C65" s="144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2" t="s">
        <v>73</v>
      </c>
      <c r="B71" s="143"/>
      <c r="C71" s="144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3">
      <c r="A72" s="142" t="s">
        <v>74</v>
      </c>
      <c r="B72" s="143"/>
      <c r="C72" s="144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3">
      <c r="A74" s="142" t="s">
        <v>76</v>
      </c>
      <c r="B74" s="143"/>
      <c r="C74" s="144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3">
      <c r="A77" s="142" t="s">
        <v>79</v>
      </c>
      <c r="B77" s="143"/>
      <c r="C77" s="144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3">
      <c r="A81" s="142" t="s">
        <v>83</v>
      </c>
      <c r="B81" s="143"/>
      <c r="C81" s="144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3">
      <c r="A84" s="142" t="s">
        <v>86</v>
      </c>
      <c r="B84" s="143"/>
      <c r="C84" s="144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3">
      <c r="A88" s="142" t="s">
        <v>90</v>
      </c>
      <c r="B88" s="143"/>
      <c r="C88" s="144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3">
      <c r="A92" s="142" t="s">
        <v>94</v>
      </c>
      <c r="B92" s="143"/>
      <c r="C92" s="144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3">
      <c r="A98" s="142" t="s">
        <v>100</v>
      </c>
      <c r="B98" s="143"/>
      <c r="C98" s="144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3">
      <c r="A103" s="142" t="s">
        <v>105</v>
      </c>
      <c r="B103" s="143"/>
      <c r="C103" s="144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3">
      <c r="A104" s="142" t="s">
        <v>106</v>
      </c>
      <c r="B104" s="143"/>
      <c r="C104" s="144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3">
      <c r="A107" s="142" t="s">
        <v>109</v>
      </c>
      <c r="B107" s="143"/>
      <c r="C107" s="144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3">
      <c r="A111" s="142" t="s">
        <v>113</v>
      </c>
      <c r="B111" s="143"/>
      <c r="C111" s="144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3">
      <c r="A114" s="142" t="s">
        <v>116</v>
      </c>
      <c r="B114" s="143"/>
      <c r="C114" s="144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3">
      <c r="A117" s="142" t="s">
        <v>119</v>
      </c>
      <c r="B117" s="146"/>
      <c r="C117" s="147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3">
      <c r="A118" s="142" t="s">
        <v>120</v>
      </c>
      <c r="B118" s="146"/>
      <c r="C118" s="147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ht="15" x14ac:dyDescent="0.25">
      <c r="A7" s="142" t="s">
        <v>5</v>
      </c>
      <c r="B7" s="143"/>
      <c r="C7" s="144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2" t="s">
        <v>11</v>
      </c>
      <c r="B13" s="143"/>
      <c r="C13" s="144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ht="15" x14ac:dyDescent="0.25">
      <c r="A23" s="142" t="s">
        <v>21</v>
      </c>
      <c r="B23" s="143"/>
      <c r="C23" s="144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ht="15" x14ac:dyDescent="0.25">
      <c r="A26" s="142" t="s">
        <v>24</v>
      </c>
      <c r="B26" s="143"/>
      <c r="C26" s="144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ht="15" x14ac:dyDescent="0.25">
      <c r="A29" s="142" t="s">
        <v>27</v>
      </c>
      <c r="B29" s="143"/>
      <c r="C29" s="144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3">
      <c r="A35" s="142" t="s">
        <v>34</v>
      </c>
      <c r="B35" s="143"/>
      <c r="C35" s="144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3">
      <c r="A36" s="142" t="s">
        <v>35</v>
      </c>
      <c r="B36" s="143"/>
      <c r="C36" s="144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2" t="s">
        <v>41</v>
      </c>
      <c r="B42" s="143"/>
      <c r="C42" s="144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3">
      <c r="A44" s="142" t="s">
        <v>43</v>
      </c>
      <c r="B44" s="143"/>
      <c r="C44" s="144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3">
      <c r="A50" s="142" t="s">
        <v>49</v>
      </c>
      <c r="B50" s="143"/>
      <c r="C50" s="144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3">
      <c r="A61" s="142" t="s">
        <v>61</v>
      </c>
      <c r="B61" s="143"/>
      <c r="C61" s="144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3">
      <c r="A64" s="142" t="s">
        <v>64</v>
      </c>
      <c r="B64" s="143"/>
      <c r="C64" s="144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3">
      <c r="A65" s="142" t="s">
        <v>65</v>
      </c>
      <c r="B65" s="143"/>
      <c r="C65" s="144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">
      <c r="A71" s="142" t="s">
        <v>73</v>
      </c>
      <c r="B71" s="143"/>
      <c r="C71" s="144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3">
      <c r="A72" s="142" t="s">
        <v>74</v>
      </c>
      <c r="B72" s="143"/>
      <c r="C72" s="144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3">
      <c r="A74" s="142" t="s">
        <v>76</v>
      </c>
      <c r="B74" s="143"/>
      <c r="C74" s="144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3">
      <c r="A77" s="142" t="s">
        <v>79</v>
      </c>
      <c r="B77" s="143"/>
      <c r="C77" s="144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3">
      <c r="A81" s="142" t="s">
        <v>83</v>
      </c>
      <c r="B81" s="143"/>
      <c r="C81" s="144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3">
      <c r="A84" s="142" t="s">
        <v>86</v>
      </c>
      <c r="B84" s="143"/>
      <c r="C84" s="144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2" t="s">
        <v>90</v>
      </c>
      <c r="B88" s="143"/>
      <c r="C88" s="144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3">
      <c r="A92" s="142" t="s">
        <v>94</v>
      </c>
      <c r="B92" s="143"/>
      <c r="C92" s="144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3">
      <c r="A95" s="142" t="s">
        <v>97</v>
      </c>
      <c r="B95" s="143"/>
      <c r="C95" s="144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3">
      <c r="A98" s="142" t="s">
        <v>100</v>
      </c>
      <c r="B98" s="143"/>
      <c r="C98" s="144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3">
      <c r="A103" s="142" t="s">
        <v>105</v>
      </c>
      <c r="B103" s="143"/>
      <c r="C103" s="144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3">
      <c r="A104" s="142" t="s">
        <v>106</v>
      </c>
      <c r="B104" s="143"/>
      <c r="C104" s="144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3">
      <c r="A107" s="142" t="s">
        <v>109</v>
      </c>
      <c r="B107" s="143"/>
      <c r="C107" s="144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3">
      <c r="A111" s="142" t="s">
        <v>113</v>
      </c>
      <c r="B111" s="143"/>
      <c r="C111" s="144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3">
      <c r="A114" s="142" t="s">
        <v>116</v>
      </c>
      <c r="B114" s="143"/>
      <c r="C114" s="144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3">
      <c r="A117" s="142" t="s">
        <v>119</v>
      </c>
      <c r="B117" s="146"/>
      <c r="C117" s="147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3">
      <c r="A118" s="142" t="s">
        <v>120</v>
      </c>
      <c r="B118" s="146"/>
      <c r="C118" s="147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3">
      <c r="A124" s="142" t="s">
        <v>127</v>
      </c>
      <c r="B124" s="143"/>
      <c r="C124" s="144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277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ht="15" x14ac:dyDescent="0.25">
      <c r="A7" s="142" t="s">
        <v>5</v>
      </c>
      <c r="B7" s="143"/>
      <c r="C7" s="144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2" t="s">
        <v>11</v>
      </c>
      <c r="B13" s="143"/>
      <c r="C13" s="144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ht="15" x14ac:dyDescent="0.25">
      <c r="A23" s="142" t="s">
        <v>21</v>
      </c>
      <c r="B23" s="143"/>
      <c r="C23" s="144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ht="15" x14ac:dyDescent="0.25">
      <c r="A26" s="142" t="s">
        <v>24</v>
      </c>
      <c r="B26" s="143"/>
      <c r="C26" s="144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ht="15" x14ac:dyDescent="0.25">
      <c r="A29" s="142" t="s">
        <v>27</v>
      </c>
      <c r="B29" s="143"/>
      <c r="C29" s="144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3">
      <c r="A35" s="142" t="s">
        <v>34</v>
      </c>
      <c r="B35" s="143"/>
      <c r="C35" s="144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3">
      <c r="A36" s="142" t="s">
        <v>35</v>
      </c>
      <c r="B36" s="143"/>
      <c r="C36" s="144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2" t="s">
        <v>41</v>
      </c>
      <c r="B42" s="143"/>
      <c r="C42" s="144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3">
      <c r="A44" s="142" t="s">
        <v>43</v>
      </c>
      <c r="B44" s="143"/>
      <c r="C44" s="144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3">
      <c r="A50" s="142" t="s">
        <v>49</v>
      </c>
      <c r="B50" s="143"/>
      <c r="C50" s="144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3">
      <c r="A61" s="142" t="s">
        <v>61</v>
      </c>
      <c r="B61" s="143"/>
      <c r="C61" s="144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3">
      <c r="A64" s="142" t="s">
        <v>64</v>
      </c>
      <c r="B64" s="143"/>
      <c r="C64" s="144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3">
      <c r="A65" s="142" t="s">
        <v>65</v>
      </c>
      <c r="B65" s="143"/>
      <c r="C65" s="144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2" t="s">
        <v>73</v>
      </c>
      <c r="B71" s="143"/>
      <c r="C71" s="144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3">
      <c r="A72" s="142" t="s">
        <v>74</v>
      </c>
      <c r="B72" s="143"/>
      <c r="C72" s="144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3">
      <c r="A74" s="142" t="s">
        <v>76</v>
      </c>
      <c r="B74" s="143"/>
      <c r="C74" s="144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3">
      <c r="A77" s="142" t="s">
        <v>79</v>
      </c>
      <c r="B77" s="143"/>
      <c r="C77" s="144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3">
      <c r="A81" s="142" t="s">
        <v>83</v>
      </c>
      <c r="B81" s="143"/>
      <c r="C81" s="144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3">
      <c r="A84" s="142" t="s">
        <v>86</v>
      </c>
      <c r="B84" s="143"/>
      <c r="C84" s="144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3">
      <c r="A88" s="142" t="s">
        <v>90</v>
      </c>
      <c r="B88" s="143"/>
      <c r="C88" s="144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3">
      <c r="A92" s="142" t="s">
        <v>94</v>
      </c>
      <c r="B92" s="143"/>
      <c r="C92" s="144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3">
      <c r="A95" s="142" t="s">
        <v>97</v>
      </c>
      <c r="B95" s="143"/>
      <c r="C95" s="144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3">
      <c r="A98" s="142" t="s">
        <v>100</v>
      </c>
      <c r="B98" s="143"/>
      <c r="C98" s="144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3">
      <c r="A103" s="142" t="s">
        <v>105</v>
      </c>
      <c r="B103" s="143"/>
      <c r="C103" s="144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3">
      <c r="A104" s="142" t="s">
        <v>106</v>
      </c>
      <c r="B104" s="143"/>
      <c r="C104" s="144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3">
      <c r="A107" s="142" t="s">
        <v>109</v>
      </c>
      <c r="B107" s="143"/>
      <c r="C107" s="144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3">
      <c r="A111" s="142" t="s">
        <v>113</v>
      </c>
      <c r="B111" s="143"/>
      <c r="C111" s="144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3">
      <c r="A114" s="142" t="s">
        <v>116</v>
      </c>
      <c r="B114" s="143"/>
      <c r="C114" s="144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3">
      <c r="A117" s="142" t="s">
        <v>119</v>
      </c>
      <c r="B117" s="146"/>
      <c r="C117" s="147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3">
      <c r="A118" s="142" t="s">
        <v>120</v>
      </c>
      <c r="B118" s="146"/>
      <c r="C118" s="147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ht="15" x14ac:dyDescent="0.25">
      <c r="A7" s="142" t="s">
        <v>5</v>
      </c>
      <c r="B7" s="143"/>
      <c r="C7" s="144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ht="15" x14ac:dyDescent="0.25">
      <c r="A13" s="142" t="s">
        <v>11</v>
      </c>
      <c r="B13" s="143"/>
      <c r="C13" s="144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ht="15" x14ac:dyDescent="0.25">
      <c r="A23" s="142" t="s">
        <v>21</v>
      </c>
      <c r="B23" s="143"/>
      <c r="C23" s="144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ht="15" x14ac:dyDescent="0.25">
      <c r="A26" s="142" t="s">
        <v>24</v>
      </c>
      <c r="B26" s="143"/>
      <c r="C26" s="144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ht="15" x14ac:dyDescent="0.25">
      <c r="A29" s="142" t="s">
        <v>27</v>
      </c>
      <c r="B29" s="143"/>
      <c r="C29" s="144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3">
      <c r="A35" s="142" t="s">
        <v>34</v>
      </c>
      <c r="B35" s="143"/>
      <c r="C35" s="144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3">
      <c r="A36" s="142" t="s">
        <v>35</v>
      </c>
      <c r="B36" s="143"/>
      <c r="C36" s="144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2" t="s">
        <v>41</v>
      </c>
      <c r="B42" s="143"/>
      <c r="C42" s="144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3">
      <c r="A44" s="142" t="s">
        <v>43</v>
      </c>
      <c r="B44" s="143"/>
      <c r="C44" s="144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3">
      <c r="A50" s="142" t="s">
        <v>49</v>
      </c>
      <c r="B50" s="143"/>
      <c r="C50" s="144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3">
      <c r="A61" s="142" t="s">
        <v>61</v>
      </c>
      <c r="B61" s="143"/>
      <c r="C61" s="144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3">
      <c r="A64" s="142" t="s">
        <v>64</v>
      </c>
      <c r="B64" s="143"/>
      <c r="C64" s="144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3">
      <c r="A65" s="142" t="s">
        <v>65</v>
      </c>
      <c r="B65" s="143"/>
      <c r="C65" s="144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3">
      <c r="A71" s="142" t="s">
        <v>73</v>
      </c>
      <c r="B71" s="143"/>
      <c r="C71" s="144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3">
      <c r="A72" s="142" t="s">
        <v>74</v>
      </c>
      <c r="B72" s="143"/>
      <c r="C72" s="144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3">
      <c r="A74" s="142" t="s">
        <v>76</v>
      </c>
      <c r="B74" s="143"/>
      <c r="C74" s="144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3">
      <c r="A77" s="142" t="s">
        <v>79</v>
      </c>
      <c r="B77" s="143"/>
      <c r="C77" s="144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3">
      <c r="A81" s="142" t="s">
        <v>83</v>
      </c>
      <c r="B81" s="143"/>
      <c r="C81" s="144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3">
      <c r="A84" s="142" t="s">
        <v>86</v>
      </c>
      <c r="B84" s="143"/>
      <c r="C84" s="144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3">
      <c r="A88" s="142" t="s">
        <v>90</v>
      </c>
      <c r="B88" s="143"/>
      <c r="C88" s="144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3">
      <c r="A92" s="142" t="s">
        <v>94</v>
      </c>
      <c r="B92" s="143"/>
      <c r="C92" s="144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3">
      <c r="A95" s="142" t="s">
        <v>97</v>
      </c>
      <c r="B95" s="143"/>
      <c r="C95" s="144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3">
      <c r="A98" s="142" t="s">
        <v>100</v>
      </c>
      <c r="B98" s="143"/>
      <c r="C98" s="144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3">
      <c r="A103" s="142" t="s">
        <v>105</v>
      </c>
      <c r="B103" s="143"/>
      <c r="C103" s="144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3">
      <c r="A104" s="142" t="s">
        <v>106</v>
      </c>
      <c r="B104" s="143"/>
      <c r="C104" s="144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3">
      <c r="A107" s="142" t="s">
        <v>109</v>
      </c>
      <c r="B107" s="143"/>
      <c r="C107" s="144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3">
      <c r="A111" s="142" t="s">
        <v>113</v>
      </c>
      <c r="B111" s="143"/>
      <c r="C111" s="144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3">
      <c r="A114" s="142" t="s">
        <v>116</v>
      </c>
      <c r="B114" s="143"/>
      <c r="C114" s="144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3">
      <c r="A117" s="142" t="s">
        <v>119</v>
      </c>
      <c r="B117" s="146"/>
      <c r="C117" s="147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3">
      <c r="A118" s="142" t="s">
        <v>120</v>
      </c>
      <c r="B118" s="146"/>
      <c r="C118" s="147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279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ht="15" x14ac:dyDescent="0.25">
      <c r="A7" s="142" t="s">
        <v>5</v>
      </c>
      <c r="B7" s="143"/>
      <c r="C7" s="144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5" x14ac:dyDescent="0.25">
      <c r="A13" s="142" t="s">
        <v>11</v>
      </c>
      <c r="B13" s="143"/>
      <c r="C13" s="144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ht="15" x14ac:dyDescent="0.25">
      <c r="A23" s="142" t="s">
        <v>21</v>
      </c>
      <c r="B23" s="143"/>
      <c r="C23" s="144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ht="15" x14ac:dyDescent="0.25">
      <c r="A26" s="142" t="s">
        <v>24</v>
      </c>
      <c r="B26" s="143"/>
      <c r="C26" s="144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ht="15" x14ac:dyDescent="0.25">
      <c r="A29" s="142" t="s">
        <v>27</v>
      </c>
      <c r="B29" s="143"/>
      <c r="C29" s="144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3">
      <c r="A35" s="142" t="s">
        <v>34</v>
      </c>
      <c r="B35" s="143"/>
      <c r="C35" s="144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3">
      <c r="A36" s="142" t="s">
        <v>35</v>
      </c>
      <c r="B36" s="143"/>
      <c r="C36" s="144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2" t="s">
        <v>41</v>
      </c>
      <c r="B42" s="143"/>
      <c r="C42" s="144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3">
      <c r="A44" s="142" t="s">
        <v>43</v>
      </c>
      <c r="B44" s="143"/>
      <c r="C44" s="144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3">
      <c r="A50" s="142" t="s">
        <v>49</v>
      </c>
      <c r="B50" s="143"/>
      <c r="C50" s="144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3">
      <c r="A61" s="142" t="s">
        <v>61</v>
      </c>
      <c r="B61" s="143"/>
      <c r="C61" s="144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3">
      <c r="A64" s="142" t="s">
        <v>64</v>
      </c>
      <c r="B64" s="143"/>
      <c r="C64" s="144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3">
      <c r="A65" s="142" t="s">
        <v>65</v>
      </c>
      <c r="B65" s="143"/>
      <c r="C65" s="144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3">
      <c r="A71" s="142" t="s">
        <v>73</v>
      </c>
      <c r="B71" s="143"/>
      <c r="C71" s="144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3">
      <c r="A72" s="142" t="s">
        <v>74</v>
      </c>
      <c r="B72" s="143"/>
      <c r="C72" s="144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3">
      <c r="A74" s="142" t="s">
        <v>76</v>
      </c>
      <c r="B74" s="143"/>
      <c r="C74" s="144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3">
      <c r="A77" s="142" t="s">
        <v>79</v>
      </c>
      <c r="B77" s="143"/>
      <c r="C77" s="144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3">
      <c r="A81" s="142" t="s">
        <v>83</v>
      </c>
      <c r="B81" s="143"/>
      <c r="C81" s="144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3">
      <c r="A84" s="142" t="s">
        <v>86</v>
      </c>
      <c r="B84" s="143"/>
      <c r="C84" s="144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3">
      <c r="A88" s="142" t="s">
        <v>90</v>
      </c>
      <c r="B88" s="143"/>
      <c r="C88" s="144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3">
      <c r="A92" s="142" t="s">
        <v>94</v>
      </c>
      <c r="B92" s="143"/>
      <c r="C92" s="144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3">
      <c r="A98" s="142" t="s">
        <v>100</v>
      </c>
      <c r="B98" s="143"/>
      <c r="C98" s="144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3">
      <c r="A103" s="142" t="s">
        <v>105</v>
      </c>
      <c r="B103" s="143"/>
      <c r="C103" s="144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3">
      <c r="A104" s="142" t="s">
        <v>106</v>
      </c>
      <c r="B104" s="143"/>
      <c r="C104" s="144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3">
      <c r="A107" s="142" t="s">
        <v>109</v>
      </c>
      <c r="B107" s="143"/>
      <c r="C107" s="144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3">
      <c r="A111" s="142" t="s">
        <v>113</v>
      </c>
      <c r="B111" s="143"/>
      <c r="C111" s="144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3">
      <c r="A114" s="142" t="s">
        <v>116</v>
      </c>
      <c r="B114" s="143"/>
      <c r="C114" s="144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3">
      <c r="A117" s="142" t="s">
        <v>119</v>
      </c>
      <c r="B117" s="146"/>
      <c r="C117" s="147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3">
      <c r="A118" s="142" t="s">
        <v>120</v>
      </c>
      <c r="B118" s="146"/>
      <c r="C118" s="147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280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ht="15" x14ac:dyDescent="0.25">
      <c r="A7" s="142" t="s">
        <v>5</v>
      </c>
      <c r="B7" s="143"/>
      <c r="C7" s="144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5" x14ac:dyDescent="0.25">
      <c r="A13" s="142" t="s">
        <v>11</v>
      </c>
      <c r="B13" s="143"/>
      <c r="C13" s="144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ht="15" x14ac:dyDescent="0.25">
      <c r="A23" s="142" t="s">
        <v>21</v>
      </c>
      <c r="B23" s="143"/>
      <c r="C23" s="144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ht="15" x14ac:dyDescent="0.25">
      <c r="A26" s="142" t="s">
        <v>24</v>
      </c>
      <c r="B26" s="143"/>
      <c r="C26" s="144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ht="15" x14ac:dyDescent="0.25">
      <c r="A29" s="142" t="s">
        <v>27</v>
      </c>
      <c r="B29" s="143"/>
      <c r="C29" s="144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3">
      <c r="A35" s="142" t="s">
        <v>34</v>
      </c>
      <c r="B35" s="143"/>
      <c r="C35" s="144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3">
      <c r="A36" s="142" t="s">
        <v>35</v>
      </c>
      <c r="B36" s="143"/>
      <c r="C36" s="144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2" t="s">
        <v>41</v>
      </c>
      <c r="B42" s="143"/>
      <c r="C42" s="144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3">
      <c r="A44" s="142" t="s">
        <v>43</v>
      </c>
      <c r="B44" s="143"/>
      <c r="C44" s="144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3">
      <c r="A50" s="142" t="s">
        <v>49</v>
      </c>
      <c r="B50" s="143"/>
      <c r="C50" s="144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3">
      <c r="A61" s="142" t="s">
        <v>61</v>
      </c>
      <c r="B61" s="143"/>
      <c r="C61" s="144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3">
      <c r="A64" s="142" t="s">
        <v>64</v>
      </c>
      <c r="B64" s="143"/>
      <c r="C64" s="144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3">
      <c r="A65" s="142" t="s">
        <v>65</v>
      </c>
      <c r="B65" s="143"/>
      <c r="C65" s="144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3">
      <c r="A71" s="142" t="s">
        <v>73</v>
      </c>
      <c r="B71" s="143"/>
      <c r="C71" s="144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3">
      <c r="A72" s="142" t="s">
        <v>74</v>
      </c>
      <c r="B72" s="143"/>
      <c r="C72" s="144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3">
      <c r="A74" s="142" t="s">
        <v>76</v>
      </c>
      <c r="B74" s="143"/>
      <c r="C74" s="144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3">
      <c r="A77" s="142" t="s">
        <v>79</v>
      </c>
      <c r="B77" s="143"/>
      <c r="C77" s="144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3">
      <c r="A81" s="142" t="s">
        <v>83</v>
      </c>
      <c r="B81" s="143"/>
      <c r="C81" s="144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3">
      <c r="A84" s="142" t="s">
        <v>86</v>
      </c>
      <c r="B84" s="143"/>
      <c r="C84" s="144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3">
      <c r="A88" s="142" t="s">
        <v>90</v>
      </c>
      <c r="B88" s="143"/>
      <c r="C88" s="144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3">
      <c r="A92" s="142" t="s">
        <v>94</v>
      </c>
      <c r="B92" s="143"/>
      <c r="C92" s="144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3">
      <c r="A98" s="142" t="s">
        <v>100</v>
      </c>
      <c r="B98" s="143"/>
      <c r="C98" s="144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3">
      <c r="A103" s="142" t="s">
        <v>105</v>
      </c>
      <c r="B103" s="143"/>
      <c r="C103" s="144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3">
      <c r="A104" s="142" t="s">
        <v>106</v>
      </c>
      <c r="B104" s="143"/>
      <c r="C104" s="144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3">
      <c r="A107" s="142" t="s">
        <v>109</v>
      </c>
      <c r="B107" s="143"/>
      <c r="C107" s="144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3">
      <c r="A111" s="142" t="s">
        <v>113</v>
      </c>
      <c r="B111" s="143"/>
      <c r="C111" s="144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3">
      <c r="A114" s="142" t="s">
        <v>116</v>
      </c>
      <c r="B114" s="143"/>
      <c r="C114" s="144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3">
      <c r="A117" s="142" t="s">
        <v>119</v>
      </c>
      <c r="B117" s="146"/>
      <c r="C117" s="147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3">
      <c r="A118" s="142" t="s">
        <v>120</v>
      </c>
      <c r="B118" s="146"/>
      <c r="C118" s="147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ht="15" x14ac:dyDescent="0.25">
      <c r="A7" s="142" t="s">
        <v>5</v>
      </c>
      <c r="B7" s="143"/>
      <c r="C7" s="144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5" x14ac:dyDescent="0.25">
      <c r="A13" s="142" t="s">
        <v>11</v>
      </c>
      <c r="B13" s="143"/>
      <c r="C13" s="144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ht="15" x14ac:dyDescent="0.25">
      <c r="A23" s="142" t="s">
        <v>21</v>
      </c>
      <c r="B23" s="143"/>
      <c r="C23" s="144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ht="15" x14ac:dyDescent="0.25">
      <c r="A26" s="142" t="s">
        <v>24</v>
      </c>
      <c r="B26" s="143"/>
      <c r="C26" s="144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ht="15" x14ac:dyDescent="0.25">
      <c r="A29" s="142" t="s">
        <v>27</v>
      </c>
      <c r="B29" s="143"/>
      <c r="C29" s="144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3">
      <c r="A35" s="142" t="s">
        <v>34</v>
      </c>
      <c r="B35" s="143"/>
      <c r="C35" s="144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3">
      <c r="A36" s="142" t="s">
        <v>35</v>
      </c>
      <c r="B36" s="143"/>
      <c r="C36" s="144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">
      <c r="A42" s="142" t="s">
        <v>41</v>
      </c>
      <c r="B42" s="143"/>
      <c r="C42" s="144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3">
      <c r="A44" s="142" t="s">
        <v>43</v>
      </c>
      <c r="B44" s="143"/>
      <c r="C44" s="144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3">
      <c r="A50" s="142" t="s">
        <v>49</v>
      </c>
      <c r="B50" s="143"/>
      <c r="C50" s="144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3">
      <c r="A61" s="142" t="s">
        <v>61</v>
      </c>
      <c r="B61" s="143"/>
      <c r="C61" s="144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3">
      <c r="A64" s="142" t="s">
        <v>64</v>
      </c>
      <c r="B64" s="143"/>
      <c r="C64" s="144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3">
      <c r="A65" s="142" t="s">
        <v>65</v>
      </c>
      <c r="B65" s="143"/>
      <c r="C65" s="144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3">
      <c r="A71" s="142" t="s">
        <v>73</v>
      </c>
      <c r="B71" s="143"/>
      <c r="C71" s="144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3">
      <c r="A72" s="142" t="s">
        <v>74</v>
      </c>
      <c r="B72" s="143"/>
      <c r="C72" s="144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3">
      <c r="A74" s="142" t="s">
        <v>76</v>
      </c>
      <c r="B74" s="143"/>
      <c r="C74" s="144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3">
      <c r="A77" s="142" t="s">
        <v>79</v>
      </c>
      <c r="B77" s="143"/>
      <c r="C77" s="144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3">
      <c r="A81" s="142" t="s">
        <v>83</v>
      </c>
      <c r="B81" s="143"/>
      <c r="C81" s="144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3">
      <c r="A84" s="142" t="s">
        <v>86</v>
      </c>
      <c r="B84" s="143"/>
      <c r="C84" s="144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">
      <c r="A88" s="142" t="s">
        <v>90</v>
      </c>
      <c r="B88" s="143"/>
      <c r="C88" s="144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3">
      <c r="A92" s="142" t="s">
        <v>94</v>
      </c>
      <c r="B92" s="143"/>
      <c r="C92" s="144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3">
      <c r="A95" s="142" t="s">
        <v>97</v>
      </c>
      <c r="B95" s="143"/>
      <c r="C95" s="144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3">
      <c r="A98" s="142" t="s">
        <v>100</v>
      </c>
      <c r="B98" s="143"/>
      <c r="C98" s="144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3">
      <c r="A103" s="142" t="s">
        <v>105</v>
      </c>
      <c r="B103" s="143"/>
      <c r="C103" s="144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3">
      <c r="A104" s="142" t="s">
        <v>106</v>
      </c>
      <c r="B104" s="143"/>
      <c r="C104" s="144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3">
      <c r="A107" s="142" t="s">
        <v>109</v>
      </c>
      <c r="B107" s="143"/>
      <c r="C107" s="144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3">
      <c r="A111" s="142" t="s">
        <v>113</v>
      </c>
      <c r="B111" s="143"/>
      <c r="C111" s="144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3">
      <c r="A114" s="142" t="s">
        <v>116</v>
      </c>
      <c r="B114" s="143"/>
      <c r="C114" s="144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3">
      <c r="A117" s="142" t="s">
        <v>119</v>
      </c>
      <c r="B117" s="146"/>
      <c r="C117" s="147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3">
      <c r="A118" s="142" t="s">
        <v>120</v>
      </c>
      <c r="B118" s="146"/>
      <c r="C118" s="147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2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ht="15" x14ac:dyDescent="0.25">
      <c r="A7" s="142" t="s">
        <v>5</v>
      </c>
      <c r="B7" s="143"/>
      <c r="C7" s="144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ht="15" x14ac:dyDescent="0.25">
      <c r="A13" s="142" t="s">
        <v>11</v>
      </c>
      <c r="B13" s="143"/>
      <c r="C13" s="144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ht="15" x14ac:dyDescent="0.25">
      <c r="A23" s="142" t="s">
        <v>21</v>
      </c>
      <c r="B23" s="143"/>
      <c r="C23" s="144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ht="15" x14ac:dyDescent="0.25">
      <c r="A26" s="142" t="s">
        <v>24</v>
      </c>
      <c r="B26" s="143"/>
      <c r="C26" s="144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ht="15" x14ac:dyDescent="0.25">
      <c r="A29" s="142" t="s">
        <v>27</v>
      </c>
      <c r="B29" s="143"/>
      <c r="C29" s="144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3">
      <c r="A35" s="142" t="s">
        <v>34</v>
      </c>
      <c r="B35" s="143"/>
      <c r="C35" s="144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3">
      <c r="A36" s="142" t="s">
        <v>35</v>
      </c>
      <c r="B36" s="143"/>
      <c r="C36" s="144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2" t="s">
        <v>41</v>
      </c>
      <c r="B42" s="143"/>
      <c r="C42" s="144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3">
      <c r="A44" s="142" t="s">
        <v>43</v>
      </c>
      <c r="B44" s="143"/>
      <c r="C44" s="144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3">
      <c r="A50" s="142" t="s">
        <v>49</v>
      </c>
      <c r="B50" s="143"/>
      <c r="C50" s="144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3">
      <c r="A61" s="142" t="s">
        <v>61</v>
      </c>
      <c r="B61" s="143"/>
      <c r="C61" s="144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3">
      <c r="A64" s="142" t="s">
        <v>64</v>
      </c>
      <c r="B64" s="143"/>
      <c r="C64" s="144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3">
      <c r="A65" s="142" t="s">
        <v>65</v>
      </c>
      <c r="B65" s="143"/>
      <c r="C65" s="144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2" t="s">
        <v>73</v>
      </c>
      <c r="B71" s="143"/>
      <c r="C71" s="144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3">
      <c r="A72" s="142" t="s">
        <v>74</v>
      </c>
      <c r="B72" s="143"/>
      <c r="C72" s="144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3">
      <c r="A74" s="142" t="s">
        <v>76</v>
      </c>
      <c r="B74" s="146"/>
      <c r="C74" s="147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3">
      <c r="A77" s="142" t="s">
        <v>79</v>
      </c>
      <c r="B77" s="146"/>
      <c r="C77" s="147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3">
      <c r="A81" s="142" t="s">
        <v>83</v>
      </c>
      <c r="B81" s="146"/>
      <c r="C81" s="147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3">
      <c r="A84" s="142" t="s">
        <v>86</v>
      </c>
      <c r="B84" s="146"/>
      <c r="C84" s="147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">
      <c r="A88" s="142" t="s">
        <v>90</v>
      </c>
      <c r="B88" s="146"/>
      <c r="C88" s="147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3">
      <c r="A92" s="142" t="s">
        <v>94</v>
      </c>
      <c r="B92" s="146"/>
      <c r="C92" s="147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3">
      <c r="A95" s="142" t="s">
        <v>97</v>
      </c>
      <c r="B95" s="146"/>
      <c r="C95" s="147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3">
      <c r="A98" s="142" t="s">
        <v>100</v>
      </c>
      <c r="B98" s="146"/>
      <c r="C98" s="147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3">
      <c r="A103" s="142" t="s">
        <v>105</v>
      </c>
      <c r="B103" s="146"/>
      <c r="C103" s="147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3">
      <c r="A104" s="142" t="s">
        <v>106</v>
      </c>
      <c r="B104" s="146"/>
      <c r="C104" s="147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3">
      <c r="A107" s="142" t="s">
        <v>109</v>
      </c>
      <c r="B107" s="143"/>
      <c r="C107" s="144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3">
      <c r="A111" s="142" t="s">
        <v>113</v>
      </c>
      <c r="B111" s="143"/>
      <c r="C111" s="144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3">
      <c r="A114" s="142" t="s">
        <v>116</v>
      </c>
      <c r="B114" s="143"/>
      <c r="C114" s="144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3">
      <c r="A117" s="142" t="s">
        <v>119</v>
      </c>
      <c r="B117" s="146"/>
      <c r="C117" s="147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3">
      <c r="A118" s="142" t="s">
        <v>120</v>
      </c>
      <c r="B118" s="146"/>
      <c r="C118" s="147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3">
      <c r="A124" s="142" t="s">
        <v>127</v>
      </c>
      <c r="B124" s="143"/>
      <c r="C124" s="144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283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ht="15" x14ac:dyDescent="0.25">
      <c r="A7" s="142" t="s">
        <v>5</v>
      </c>
      <c r="B7" s="143"/>
      <c r="C7" s="144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2" t="s">
        <v>11</v>
      </c>
      <c r="B13" s="143"/>
      <c r="C13" s="144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ht="15" x14ac:dyDescent="0.25">
      <c r="A23" s="142" t="s">
        <v>21</v>
      </c>
      <c r="B23" s="143"/>
      <c r="C23" s="144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ht="15" x14ac:dyDescent="0.25">
      <c r="A26" s="142" t="s">
        <v>24</v>
      </c>
      <c r="B26" s="143"/>
      <c r="C26" s="144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ht="15" x14ac:dyDescent="0.25">
      <c r="A29" s="142" t="s">
        <v>27</v>
      </c>
      <c r="B29" s="143"/>
      <c r="C29" s="144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3">
      <c r="A35" s="142" t="s">
        <v>34</v>
      </c>
      <c r="B35" s="143"/>
      <c r="C35" s="144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3">
      <c r="A36" s="142" t="s">
        <v>35</v>
      </c>
      <c r="B36" s="143"/>
      <c r="C36" s="144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2" t="s">
        <v>41</v>
      </c>
      <c r="B42" s="143"/>
      <c r="C42" s="144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3">
      <c r="A44" s="142" t="s">
        <v>43</v>
      </c>
      <c r="B44" s="143"/>
      <c r="C44" s="144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3">
      <c r="A50" s="142" t="s">
        <v>49</v>
      </c>
      <c r="B50" s="143"/>
      <c r="C50" s="144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3">
      <c r="A61" s="142" t="s">
        <v>61</v>
      </c>
      <c r="B61" s="143"/>
      <c r="C61" s="144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3">
      <c r="A64" s="142" t="s">
        <v>64</v>
      </c>
      <c r="B64" s="143"/>
      <c r="C64" s="144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3">
      <c r="A65" s="142" t="s">
        <v>65</v>
      </c>
      <c r="B65" s="143"/>
      <c r="C65" s="144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2" t="s">
        <v>73</v>
      </c>
      <c r="B71" s="143"/>
      <c r="C71" s="144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3">
      <c r="A72" s="142" t="s">
        <v>74</v>
      </c>
      <c r="B72" s="143"/>
      <c r="C72" s="144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3">
      <c r="A74" s="142" t="s">
        <v>76</v>
      </c>
      <c r="B74" s="143"/>
      <c r="C74" s="144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3">
      <c r="A77" s="142" t="s">
        <v>79</v>
      </c>
      <c r="B77" s="143"/>
      <c r="C77" s="144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3">
      <c r="A81" s="142" t="s">
        <v>83</v>
      </c>
      <c r="B81" s="143"/>
      <c r="C81" s="144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3">
      <c r="A84" s="142" t="s">
        <v>86</v>
      </c>
      <c r="B84" s="143"/>
      <c r="C84" s="144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3">
      <c r="A88" s="142" t="s">
        <v>90</v>
      </c>
      <c r="B88" s="143"/>
      <c r="C88" s="144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3">
      <c r="A92" s="142" t="s">
        <v>94</v>
      </c>
      <c r="B92" s="143"/>
      <c r="C92" s="144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3">
      <c r="A95" s="142" t="s">
        <v>97</v>
      </c>
      <c r="B95" s="143"/>
      <c r="C95" s="144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3">
      <c r="A98" s="142" t="s">
        <v>100</v>
      </c>
      <c r="B98" s="143"/>
      <c r="C98" s="144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3">
      <c r="A103" s="142" t="s">
        <v>105</v>
      </c>
      <c r="B103" s="143"/>
      <c r="C103" s="144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3">
      <c r="A104" s="142" t="s">
        <v>106</v>
      </c>
      <c r="B104" s="143"/>
      <c r="C104" s="144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3">
      <c r="A107" s="142" t="s">
        <v>109</v>
      </c>
      <c r="B107" s="143"/>
      <c r="C107" s="144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3">
      <c r="A111" s="142" t="s">
        <v>113</v>
      </c>
      <c r="B111" s="143"/>
      <c r="C111" s="144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3">
      <c r="A114" s="142" t="s">
        <v>116</v>
      </c>
      <c r="B114" s="143"/>
      <c r="C114" s="144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3">
      <c r="A117" s="142" t="s">
        <v>119</v>
      </c>
      <c r="B117" s="146"/>
      <c r="C117" s="147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3">
      <c r="A118" s="142" t="s">
        <v>120</v>
      </c>
      <c r="B118" s="146"/>
      <c r="C118" s="147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3">
      <c r="A124" s="142" t="s">
        <v>127</v>
      </c>
      <c r="B124" s="143"/>
      <c r="C124" s="144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284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ht="15" x14ac:dyDescent="0.25">
      <c r="A7" s="142" t="s">
        <v>5</v>
      </c>
      <c r="B7" s="143"/>
      <c r="C7" s="144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ht="15" x14ac:dyDescent="0.25">
      <c r="A13" s="142" t="s">
        <v>11</v>
      </c>
      <c r="B13" s="143"/>
      <c r="C13" s="144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ht="15" x14ac:dyDescent="0.25">
      <c r="A23" s="142" t="s">
        <v>21</v>
      </c>
      <c r="B23" s="143"/>
      <c r="C23" s="144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ht="15" x14ac:dyDescent="0.25">
      <c r="A26" s="142" t="s">
        <v>24</v>
      </c>
      <c r="B26" s="143"/>
      <c r="C26" s="144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ht="15" x14ac:dyDescent="0.25">
      <c r="A29" s="142" t="s">
        <v>27</v>
      </c>
      <c r="B29" s="143"/>
      <c r="C29" s="144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3">
      <c r="A35" s="142" t="s">
        <v>34</v>
      </c>
      <c r="B35" s="143"/>
      <c r="C35" s="144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3">
      <c r="A36" s="142" t="s">
        <v>35</v>
      </c>
      <c r="B36" s="143"/>
      <c r="C36" s="144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">
      <c r="A42" s="142" t="s">
        <v>41</v>
      </c>
      <c r="B42" s="143"/>
      <c r="C42" s="144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3">
      <c r="A44" s="142" t="s">
        <v>43</v>
      </c>
      <c r="B44" s="143"/>
      <c r="C44" s="144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3">
      <c r="A50" s="142" t="s">
        <v>49</v>
      </c>
      <c r="B50" s="143"/>
      <c r="C50" s="144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3">
      <c r="A61" s="142" t="s">
        <v>61</v>
      </c>
      <c r="B61" s="143"/>
      <c r="C61" s="144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3">
      <c r="A64" s="142" t="s">
        <v>64</v>
      </c>
      <c r="B64" s="143"/>
      <c r="C64" s="144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3">
      <c r="A65" s="142" t="s">
        <v>65</v>
      </c>
      <c r="B65" s="143"/>
      <c r="C65" s="144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3">
      <c r="A71" s="142" t="s">
        <v>73</v>
      </c>
      <c r="B71" s="143"/>
      <c r="C71" s="144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3">
      <c r="A72" s="142" t="s">
        <v>74</v>
      </c>
      <c r="B72" s="143"/>
      <c r="C72" s="144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3">
      <c r="A74" s="142" t="s">
        <v>76</v>
      </c>
      <c r="B74" s="143"/>
      <c r="C74" s="144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3">
      <c r="A77" s="142" t="s">
        <v>79</v>
      </c>
      <c r="B77" s="143"/>
      <c r="C77" s="144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3">
      <c r="A81" s="142" t="s">
        <v>83</v>
      </c>
      <c r="B81" s="143"/>
      <c r="C81" s="144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3">
      <c r="A84" s="142" t="s">
        <v>86</v>
      </c>
      <c r="B84" s="143"/>
      <c r="C84" s="144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3">
      <c r="A88" s="142" t="s">
        <v>90</v>
      </c>
      <c r="B88" s="143"/>
      <c r="C88" s="144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3">
      <c r="A92" s="142" t="s">
        <v>94</v>
      </c>
      <c r="B92" s="143"/>
      <c r="C92" s="144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3">
      <c r="A98" s="142" t="s">
        <v>100</v>
      </c>
      <c r="B98" s="143"/>
      <c r="C98" s="144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3">
      <c r="A103" s="142" t="s">
        <v>105</v>
      </c>
      <c r="B103" s="143"/>
      <c r="C103" s="144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3">
      <c r="A104" s="142" t="s">
        <v>106</v>
      </c>
      <c r="B104" s="143"/>
      <c r="C104" s="144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3">
      <c r="A107" s="142" t="s">
        <v>109</v>
      </c>
      <c r="B107" s="143"/>
      <c r="C107" s="144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3">
      <c r="A111" s="142" t="s">
        <v>113</v>
      </c>
      <c r="B111" s="143"/>
      <c r="C111" s="144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3">
      <c r="A114" s="142" t="s">
        <v>116</v>
      </c>
      <c r="B114" s="143"/>
      <c r="C114" s="144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3">
      <c r="A117" s="142" t="s">
        <v>119</v>
      </c>
      <c r="B117" s="146"/>
      <c r="C117" s="147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3">
      <c r="A118" s="142" t="s">
        <v>120</v>
      </c>
      <c r="B118" s="146"/>
      <c r="C118" s="147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285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4.4" x14ac:dyDescent="0.3"/>
  <cols>
    <col min="1" max="1" width="7.6640625" customWidth="1"/>
    <col min="2" max="3" width="5.88671875" customWidth="1"/>
    <col min="4" max="4" width="10.6640625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ht="15" x14ac:dyDescent="0.25">
      <c r="A7" s="142" t="s">
        <v>5</v>
      </c>
      <c r="B7" s="143"/>
      <c r="C7" s="144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2" t="s">
        <v>11</v>
      </c>
      <c r="B13" s="143"/>
      <c r="C13" s="144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ht="15" x14ac:dyDescent="0.25">
      <c r="A23" s="142" t="s">
        <v>21</v>
      </c>
      <c r="B23" s="143"/>
      <c r="C23" s="144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ht="15" x14ac:dyDescent="0.25">
      <c r="A26" s="142" t="s">
        <v>24</v>
      </c>
      <c r="B26" s="143"/>
      <c r="C26" s="144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ht="15" x14ac:dyDescent="0.25">
      <c r="A29" s="142" t="s">
        <v>27</v>
      </c>
      <c r="B29" s="143"/>
      <c r="C29" s="144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3">
      <c r="A35" s="142" t="s">
        <v>34</v>
      </c>
      <c r="B35" s="143"/>
      <c r="C35" s="144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3">
      <c r="A36" s="142" t="s">
        <v>35</v>
      </c>
      <c r="B36" s="143"/>
      <c r="C36" s="144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">
      <c r="A42" s="142" t="s">
        <v>41</v>
      </c>
      <c r="B42" s="143"/>
      <c r="C42" s="144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3">
      <c r="A44" s="142" t="s">
        <v>43</v>
      </c>
      <c r="B44" s="143"/>
      <c r="C44" s="144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3">
      <c r="A50" s="142" t="s">
        <v>49</v>
      </c>
      <c r="B50" s="143"/>
      <c r="C50" s="144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3">
      <c r="A61" s="142" t="s">
        <v>61</v>
      </c>
      <c r="B61" s="143"/>
      <c r="C61" s="144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3">
      <c r="A64" s="142" t="s">
        <v>64</v>
      </c>
      <c r="B64" s="143"/>
      <c r="C64" s="144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3">
      <c r="A65" s="142" t="s">
        <v>65</v>
      </c>
      <c r="B65" s="143"/>
      <c r="C65" s="144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">
      <c r="A71" s="142" t="s">
        <v>73</v>
      </c>
      <c r="B71" s="143"/>
      <c r="C71" s="144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3">
      <c r="A72" s="142" t="s">
        <v>74</v>
      </c>
      <c r="B72" s="143"/>
      <c r="C72" s="144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3">
      <c r="A74" s="142" t="s">
        <v>76</v>
      </c>
      <c r="B74" s="143"/>
      <c r="C74" s="144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3">
      <c r="A77" s="142" t="s">
        <v>79</v>
      </c>
      <c r="B77" s="143"/>
      <c r="C77" s="144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3">
      <c r="A81" s="142" t="s">
        <v>83</v>
      </c>
      <c r="B81" s="143"/>
      <c r="C81" s="144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3">
      <c r="A84" s="142" t="s">
        <v>86</v>
      </c>
      <c r="B84" s="143"/>
      <c r="C84" s="144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3">
      <c r="A88" s="142" t="s">
        <v>90</v>
      </c>
      <c r="B88" s="143"/>
      <c r="C88" s="144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3">
      <c r="A92" s="142" t="s">
        <v>94</v>
      </c>
      <c r="B92" s="143"/>
      <c r="C92" s="144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3">
      <c r="A95" s="142" t="s">
        <v>97</v>
      </c>
      <c r="B95" s="143"/>
      <c r="C95" s="144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3">
      <c r="A98" s="142" t="s">
        <v>100</v>
      </c>
      <c r="B98" s="143"/>
      <c r="C98" s="144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3">
      <c r="A103" s="142" t="s">
        <v>105</v>
      </c>
      <c r="B103" s="143"/>
      <c r="C103" s="144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3">
      <c r="A104" s="142" t="s">
        <v>106</v>
      </c>
      <c r="B104" s="143"/>
      <c r="C104" s="144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3">
      <c r="A107" s="142" t="s">
        <v>109</v>
      </c>
      <c r="B107" s="143"/>
      <c r="C107" s="144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3">
      <c r="A111" s="142" t="s">
        <v>113</v>
      </c>
      <c r="B111" s="143"/>
      <c r="C111" s="144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3">
      <c r="A114" s="142" t="s">
        <v>116</v>
      </c>
      <c r="B114" s="143"/>
      <c r="C114" s="144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3">
      <c r="A117" s="142" t="s">
        <v>119</v>
      </c>
      <c r="B117" s="146"/>
      <c r="C117" s="147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3">
      <c r="A118" s="142" t="s">
        <v>120</v>
      </c>
      <c r="B118" s="146"/>
      <c r="C118" s="147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286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ht="15" x14ac:dyDescent="0.25">
      <c r="A7" s="142" t="s">
        <v>5</v>
      </c>
      <c r="B7" s="143"/>
      <c r="C7" s="144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ht="15" x14ac:dyDescent="0.25">
      <c r="A13" s="142" t="s">
        <v>11</v>
      </c>
      <c r="B13" s="143"/>
      <c r="C13" s="144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ht="15" x14ac:dyDescent="0.25">
      <c r="A20" s="142" t="s">
        <v>18</v>
      </c>
      <c r="B20" s="143"/>
      <c r="C20" s="144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ht="15" x14ac:dyDescent="0.25">
      <c r="A23" s="142" t="s">
        <v>21</v>
      </c>
      <c r="B23" s="143"/>
      <c r="C23" s="144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ht="15" x14ac:dyDescent="0.25">
      <c r="A26" s="142" t="s">
        <v>24</v>
      </c>
      <c r="B26" s="143"/>
      <c r="C26" s="144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ht="15" x14ac:dyDescent="0.25">
      <c r="A29" s="142" t="s">
        <v>27</v>
      </c>
      <c r="B29" s="143"/>
      <c r="C29" s="144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3">
      <c r="A35" s="142" t="s">
        <v>34</v>
      </c>
      <c r="B35" s="143"/>
      <c r="C35" s="144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3">
      <c r="A36" s="142" t="s">
        <v>35</v>
      </c>
      <c r="B36" s="143"/>
      <c r="C36" s="144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">
      <c r="A42" s="142" t="s">
        <v>41</v>
      </c>
      <c r="B42" s="143"/>
      <c r="C42" s="144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3">
      <c r="A44" s="142" t="s">
        <v>43</v>
      </c>
      <c r="B44" s="143"/>
      <c r="C44" s="144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3">
      <c r="A50" s="142" t="s">
        <v>49</v>
      </c>
      <c r="B50" s="143"/>
      <c r="C50" s="144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3">
      <c r="A56" s="142" t="s">
        <v>55</v>
      </c>
      <c r="B56" s="143"/>
      <c r="C56" s="144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3">
      <c r="A61" s="142" t="s">
        <v>61</v>
      </c>
      <c r="B61" s="143"/>
      <c r="C61" s="144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3">
      <c r="A64" s="142" t="s">
        <v>64</v>
      </c>
      <c r="B64" s="143"/>
      <c r="C64" s="144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3">
      <c r="A65" s="142" t="s">
        <v>65</v>
      </c>
      <c r="B65" s="143"/>
      <c r="C65" s="144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3">
      <c r="A71" s="142" t="s">
        <v>73</v>
      </c>
      <c r="B71" s="143"/>
      <c r="C71" s="144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3">
      <c r="A72" s="142" t="s">
        <v>74</v>
      </c>
      <c r="B72" s="143"/>
      <c r="C72" s="144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3">
      <c r="A74" s="142" t="s">
        <v>76</v>
      </c>
      <c r="B74" s="143"/>
      <c r="C74" s="144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3">
      <c r="A77" s="142" t="s">
        <v>79</v>
      </c>
      <c r="B77" s="143"/>
      <c r="C77" s="144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3">
      <c r="A81" s="142" t="s">
        <v>83</v>
      </c>
      <c r="B81" s="143"/>
      <c r="C81" s="144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3">
      <c r="A84" s="142" t="s">
        <v>86</v>
      </c>
      <c r="B84" s="143"/>
      <c r="C84" s="144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3">
      <c r="A88" s="142" t="s">
        <v>90</v>
      </c>
      <c r="B88" s="143"/>
      <c r="C88" s="144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3">
      <c r="A92" s="142" t="s">
        <v>94</v>
      </c>
      <c r="B92" s="143"/>
      <c r="C92" s="144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3">
      <c r="A95" s="142" t="s">
        <v>97</v>
      </c>
      <c r="B95" s="143"/>
      <c r="C95" s="144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3">
      <c r="A98" s="142" t="s">
        <v>100</v>
      </c>
      <c r="B98" s="143"/>
      <c r="C98" s="144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3">
      <c r="A103" s="142" t="s">
        <v>105</v>
      </c>
      <c r="B103" s="143"/>
      <c r="C103" s="144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3">
      <c r="A104" s="142" t="s">
        <v>106</v>
      </c>
      <c r="B104" s="143"/>
      <c r="C104" s="144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3">
      <c r="A107" s="142" t="s">
        <v>109</v>
      </c>
      <c r="B107" s="143"/>
      <c r="C107" s="144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3">
      <c r="A111" s="142" t="s">
        <v>113</v>
      </c>
      <c r="B111" s="143"/>
      <c r="C111" s="144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3">
      <c r="A114" s="142" t="s">
        <v>116</v>
      </c>
      <c r="B114" s="143"/>
      <c r="C114" s="144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3">
      <c r="A117" s="142" t="s">
        <v>119</v>
      </c>
      <c r="B117" s="146"/>
      <c r="C117" s="147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3">
      <c r="A118" s="142" t="s">
        <v>120</v>
      </c>
      <c r="B118" s="146"/>
      <c r="C118" s="147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3">
      <c r="A123" s="142" t="s">
        <v>126</v>
      </c>
      <c r="B123" s="143"/>
      <c r="C123" s="144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3">
      <c r="A124" s="142" t="s">
        <v>127</v>
      </c>
      <c r="B124" s="143"/>
      <c r="C124" s="144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287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ht="15" x14ac:dyDescent="0.25">
      <c r="A7" s="142" t="s">
        <v>5</v>
      </c>
      <c r="B7" s="143"/>
      <c r="C7" s="144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2" t="s">
        <v>11</v>
      </c>
      <c r="B13" s="143"/>
      <c r="C13" s="144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ht="15" x14ac:dyDescent="0.25">
      <c r="A23" s="142" t="s">
        <v>21</v>
      </c>
      <c r="B23" s="143"/>
      <c r="C23" s="144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ht="15" x14ac:dyDescent="0.25">
      <c r="A26" s="142" t="s">
        <v>24</v>
      </c>
      <c r="B26" s="143"/>
      <c r="C26" s="144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ht="15" x14ac:dyDescent="0.25">
      <c r="A29" s="142" t="s">
        <v>27</v>
      </c>
      <c r="B29" s="143"/>
      <c r="C29" s="144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ht="15" x14ac:dyDescent="0.25">
      <c r="A35" s="142" t="s">
        <v>34</v>
      </c>
      <c r="B35" s="143"/>
      <c r="C35" s="144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ht="15" x14ac:dyDescent="0.25">
      <c r="A36" s="142" t="s">
        <v>35</v>
      </c>
      <c r="B36" s="143"/>
      <c r="C36" s="144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ht="1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ht="1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ht="15" x14ac:dyDescent="0.25">
      <c r="A42" s="142" t="s">
        <v>41</v>
      </c>
      <c r="B42" s="143"/>
      <c r="C42" s="144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ht="1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ht="15" x14ac:dyDescent="0.25">
      <c r="A44" s="142" t="s">
        <v>43</v>
      </c>
      <c r="B44" s="143"/>
      <c r="C44" s="144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ht="1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ht="1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ht="1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ht="1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ht="15" x14ac:dyDescent="0.25">
      <c r="A50" s="142" t="s">
        <v>49</v>
      </c>
      <c r="B50" s="143"/>
      <c r="C50" s="144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ht="1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ht="1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ht="1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ht="1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ht="15" x14ac:dyDescent="0.25">
      <c r="A56" s="142" t="s">
        <v>55</v>
      </c>
      <c r="B56" s="143"/>
      <c r="C56" s="144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ht="1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ht="1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ht="1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ht="1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ht="15" x14ac:dyDescent="0.25">
      <c r="A61" s="142" t="s">
        <v>61</v>
      </c>
      <c r="B61" s="143"/>
      <c r="C61" s="144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ht="1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ht="15" x14ac:dyDescent="0.25">
      <c r="A64" s="142" t="s">
        <v>64</v>
      </c>
      <c r="B64" s="143"/>
      <c r="C64" s="144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ht="15" x14ac:dyDescent="0.25">
      <c r="A65" s="142" t="s">
        <v>65</v>
      </c>
      <c r="B65" s="143"/>
      <c r="C65" s="144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ht="1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ht="1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ht="1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ht="1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ht="1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ht="15" x14ac:dyDescent="0.25">
      <c r="A71" s="142" t="s">
        <v>73</v>
      </c>
      <c r="B71" s="143"/>
      <c r="C71" s="144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ht="15" x14ac:dyDescent="0.25">
      <c r="A72" s="142" t="s">
        <v>74</v>
      </c>
      <c r="B72" s="143"/>
      <c r="C72" s="144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ht="1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ht="15" x14ac:dyDescent="0.25">
      <c r="A74" s="142" t="s">
        <v>76</v>
      </c>
      <c r="B74" s="143"/>
      <c r="C74" s="144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ht="1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ht="15" x14ac:dyDescent="0.25">
      <c r="A77" s="142" t="s">
        <v>79</v>
      </c>
      <c r="B77" s="143"/>
      <c r="C77" s="144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ht="1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ht="1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ht="1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ht="15" x14ac:dyDescent="0.25">
      <c r="A81" s="142" t="s">
        <v>83</v>
      </c>
      <c r="B81" s="143"/>
      <c r="C81" s="144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ht="1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ht="1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ht="15" x14ac:dyDescent="0.25">
      <c r="A84" s="142" t="s">
        <v>86</v>
      </c>
      <c r="B84" s="143"/>
      <c r="C84" s="144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ht="1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ht="1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ht="1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ht="15" x14ac:dyDescent="0.25">
      <c r="A88" s="142" t="s">
        <v>90</v>
      </c>
      <c r="B88" s="143"/>
      <c r="C88" s="144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ht="1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ht="1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x14ac:dyDescent="0.3">
      <c r="A92" s="142" t="s">
        <v>94</v>
      </c>
      <c r="B92" s="143"/>
      <c r="C92" s="144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3">
      <c r="A98" s="142" t="s">
        <v>100</v>
      </c>
      <c r="B98" s="143"/>
      <c r="C98" s="144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3">
      <c r="A103" s="142" t="s">
        <v>105</v>
      </c>
      <c r="B103" s="143"/>
      <c r="C103" s="144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3">
      <c r="A104" s="142" t="s">
        <v>106</v>
      </c>
      <c r="B104" s="143"/>
      <c r="C104" s="144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3">
      <c r="A107" s="142" t="s">
        <v>109</v>
      </c>
      <c r="B107" s="143"/>
      <c r="C107" s="144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3">
      <c r="A111" s="142" t="s">
        <v>113</v>
      </c>
      <c r="B111" s="143"/>
      <c r="C111" s="144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3">
      <c r="A114" s="142" t="s">
        <v>116</v>
      </c>
      <c r="B114" s="143"/>
      <c r="C114" s="144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3">
      <c r="A117" s="142" t="s">
        <v>119</v>
      </c>
      <c r="B117" s="146"/>
      <c r="C117" s="147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3">
      <c r="A118" s="142" t="s">
        <v>120</v>
      </c>
      <c r="B118" s="146"/>
      <c r="C118" s="147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288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25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5" x14ac:dyDescent="0.25">
      <c r="A7" s="142" t="s">
        <v>5</v>
      </c>
      <c r="B7" s="143"/>
      <c r="C7" s="144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ht="1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ht="1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5" x14ac:dyDescent="0.25">
      <c r="A13" s="142" t="s">
        <v>11</v>
      </c>
      <c r="B13" s="143"/>
      <c r="C13" s="144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ht="1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ht="1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ht="1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ht="1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ht="1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ht="1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ht="15" x14ac:dyDescent="0.25">
      <c r="A20" s="142" t="s">
        <v>18</v>
      </c>
      <c r="B20" s="143"/>
      <c r="C20" s="144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ht="1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ht="1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ht="15" x14ac:dyDescent="0.25">
      <c r="A23" s="142" t="s">
        <v>21</v>
      </c>
      <c r="B23" s="143"/>
      <c r="C23" s="144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ht="1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ht="1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ht="15" x14ac:dyDescent="0.25">
      <c r="A26" s="142" t="s">
        <v>24</v>
      </c>
      <c r="B26" s="143"/>
      <c r="C26" s="144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ht="1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ht="1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ht="15" x14ac:dyDescent="0.25">
      <c r="A29" s="142" t="s">
        <v>27</v>
      </c>
      <c r="B29" s="143"/>
      <c r="C29" s="144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ht="1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ht="1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3">
      <c r="A35" s="142" t="s">
        <v>34</v>
      </c>
      <c r="B35" s="143"/>
      <c r="C35" s="144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3">
      <c r="A36" s="142" t="s">
        <v>35</v>
      </c>
      <c r="B36" s="143"/>
      <c r="C36" s="144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2" t="s">
        <v>41</v>
      </c>
      <c r="B42" s="143"/>
      <c r="C42" s="144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3">
      <c r="A44" s="142" t="s">
        <v>43</v>
      </c>
      <c r="B44" s="143"/>
      <c r="C44" s="144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3">
      <c r="A50" s="142" t="s">
        <v>49</v>
      </c>
      <c r="B50" s="143"/>
      <c r="C50" s="144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3">
      <c r="A61" s="142" t="s">
        <v>61</v>
      </c>
      <c r="B61" s="143"/>
      <c r="C61" s="144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3">
      <c r="A64" s="142" t="s">
        <v>64</v>
      </c>
      <c r="B64" s="143"/>
      <c r="C64" s="144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3">
      <c r="A65" s="142" t="s">
        <v>65</v>
      </c>
      <c r="B65" s="143"/>
      <c r="C65" s="144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3">
      <c r="A71" s="142" t="s">
        <v>73</v>
      </c>
      <c r="B71" s="143"/>
      <c r="C71" s="144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3">
      <c r="A72" s="142" t="s">
        <v>74</v>
      </c>
      <c r="B72" s="143"/>
      <c r="C72" s="144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3">
      <c r="A74" s="142" t="s">
        <v>76</v>
      </c>
      <c r="B74" s="143"/>
      <c r="C74" s="144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3">
      <c r="A77" s="142" t="s">
        <v>79</v>
      </c>
      <c r="B77" s="143"/>
      <c r="C77" s="144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3">
      <c r="A81" s="142" t="s">
        <v>83</v>
      </c>
      <c r="B81" s="143"/>
      <c r="C81" s="144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3">
      <c r="A84" s="142" t="s">
        <v>86</v>
      </c>
      <c r="B84" s="143"/>
      <c r="C84" s="144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3">
      <c r="A88" s="142" t="s">
        <v>90</v>
      </c>
      <c r="B88" s="143"/>
      <c r="C88" s="144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3">
      <c r="A92" s="142" t="s">
        <v>94</v>
      </c>
      <c r="B92" s="143"/>
      <c r="C92" s="144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3">
      <c r="A98" s="142" t="s">
        <v>100</v>
      </c>
      <c r="B98" s="143"/>
      <c r="C98" s="144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3">
      <c r="A103" s="142" t="s">
        <v>105</v>
      </c>
      <c r="B103" s="143"/>
      <c r="C103" s="144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3">
      <c r="A104" s="142" t="s">
        <v>106</v>
      </c>
      <c r="B104" s="143"/>
      <c r="C104" s="144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3">
      <c r="A107" s="142" t="s">
        <v>109</v>
      </c>
      <c r="B107" s="143"/>
      <c r="C107" s="144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3">
      <c r="A111" s="142" t="s">
        <v>113</v>
      </c>
      <c r="B111" s="143"/>
      <c r="C111" s="144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3">
      <c r="A114" s="142" t="s">
        <v>116</v>
      </c>
      <c r="B114" s="143"/>
      <c r="C114" s="144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3">
      <c r="A117" s="142" t="s">
        <v>119</v>
      </c>
      <c r="B117" s="146"/>
      <c r="C117" s="147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3">
      <c r="A118" s="142" t="s">
        <v>120</v>
      </c>
      <c r="B118" s="146"/>
      <c r="C118" s="147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289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x14ac:dyDescent="0.3">
      <c r="A7" s="142" t="s">
        <v>5</v>
      </c>
      <c r="B7" s="143"/>
      <c r="C7" s="144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2" t="s">
        <v>11</v>
      </c>
      <c r="B13" s="143"/>
      <c r="C13" s="144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x14ac:dyDescent="0.3">
      <c r="A20" s="142" t="s">
        <v>18</v>
      </c>
      <c r="B20" s="143"/>
      <c r="C20" s="144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x14ac:dyDescent="0.3">
      <c r="A23" s="142" t="s">
        <v>21</v>
      </c>
      <c r="B23" s="143"/>
      <c r="C23" s="144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x14ac:dyDescent="0.3">
      <c r="A26" s="142" t="s">
        <v>24</v>
      </c>
      <c r="B26" s="143"/>
      <c r="C26" s="144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x14ac:dyDescent="0.3">
      <c r="A29" s="142" t="s">
        <v>27</v>
      </c>
      <c r="B29" s="143"/>
      <c r="C29" s="144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x14ac:dyDescent="0.3">
      <c r="A35" s="142" t="s">
        <v>34</v>
      </c>
      <c r="B35" s="143"/>
      <c r="C35" s="144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x14ac:dyDescent="0.3">
      <c r="A36" s="142" t="s">
        <v>35</v>
      </c>
      <c r="B36" s="143"/>
      <c r="C36" s="144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">
      <c r="A42" s="142" t="s">
        <v>41</v>
      </c>
      <c r="B42" s="143"/>
      <c r="C42" s="144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x14ac:dyDescent="0.3">
      <c r="A44" s="142" t="s">
        <v>43</v>
      </c>
      <c r="B44" s="143"/>
      <c r="C44" s="144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x14ac:dyDescent="0.3">
      <c r="A50" s="142" t="s">
        <v>49</v>
      </c>
      <c r="B50" s="143"/>
      <c r="C50" s="144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2" t="s">
        <v>61</v>
      </c>
      <c r="B61" s="143"/>
      <c r="C61" s="144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x14ac:dyDescent="0.3">
      <c r="A64" s="142" t="s">
        <v>64</v>
      </c>
      <c r="B64" s="143"/>
      <c r="C64" s="144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x14ac:dyDescent="0.3">
      <c r="A65" s="142" t="s">
        <v>65</v>
      </c>
      <c r="B65" s="143"/>
      <c r="C65" s="144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2" t="s">
        <v>73</v>
      </c>
      <c r="B71" s="143"/>
      <c r="C71" s="144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x14ac:dyDescent="0.3">
      <c r="A72" s="142" t="s">
        <v>74</v>
      </c>
      <c r="B72" s="143"/>
      <c r="C72" s="144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x14ac:dyDescent="0.3">
      <c r="A74" s="142" t="s">
        <v>76</v>
      </c>
      <c r="B74" s="143"/>
      <c r="C74" s="144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x14ac:dyDescent="0.3">
      <c r="A77" s="142" t="s">
        <v>79</v>
      </c>
      <c r="B77" s="143"/>
      <c r="C77" s="144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x14ac:dyDescent="0.3">
      <c r="A81" s="142" t="s">
        <v>83</v>
      </c>
      <c r="B81" s="143"/>
      <c r="C81" s="144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x14ac:dyDescent="0.3">
      <c r="A84" s="142" t="s">
        <v>86</v>
      </c>
      <c r="B84" s="143"/>
      <c r="C84" s="144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x14ac:dyDescent="0.3">
      <c r="A88" s="142" t="s">
        <v>90</v>
      </c>
      <c r="B88" s="143"/>
      <c r="C88" s="144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x14ac:dyDescent="0.3">
      <c r="A92" s="142" t="s">
        <v>94</v>
      </c>
      <c r="B92" s="143"/>
      <c r="C92" s="144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x14ac:dyDescent="0.3">
      <c r="A98" s="142" t="s">
        <v>100</v>
      </c>
      <c r="B98" s="143"/>
      <c r="C98" s="144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x14ac:dyDescent="0.3">
      <c r="A103" s="142" t="s">
        <v>105</v>
      </c>
      <c r="B103" s="143"/>
      <c r="C103" s="144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x14ac:dyDescent="0.3">
      <c r="A104" s="142" t="s">
        <v>106</v>
      </c>
      <c r="B104" s="143"/>
      <c r="C104" s="144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3">
      <c r="A107" s="142" t="s">
        <v>109</v>
      </c>
      <c r="B107" s="143"/>
      <c r="C107" s="144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3">
      <c r="A111" s="142" t="s">
        <v>113</v>
      </c>
      <c r="B111" s="143"/>
      <c r="C111" s="144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3">
      <c r="A114" s="142" t="s">
        <v>116</v>
      </c>
      <c r="B114" s="143"/>
      <c r="C114" s="144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3">
      <c r="A117" s="142" t="s">
        <v>119</v>
      </c>
      <c r="B117" s="146"/>
      <c r="C117" s="147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3">
      <c r="A118" s="142" t="s">
        <v>120</v>
      </c>
      <c r="B118" s="146"/>
      <c r="C118" s="147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3">
      <c r="A124" s="142" t="s">
        <v>127</v>
      </c>
      <c r="B124" s="143"/>
      <c r="C124" s="144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290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P126" sqref="O126:P126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2</v>
      </c>
      <c r="I6" s="58">
        <v>9</v>
      </c>
      <c r="J6" s="46">
        <v>0</v>
      </c>
    </row>
    <row r="7" spans="1:10" x14ac:dyDescent="0.3">
      <c r="A7" s="142" t="s">
        <v>5</v>
      </c>
      <c r="B7" s="143"/>
      <c r="C7" s="144"/>
      <c r="D7" s="129"/>
      <c r="E7" s="10">
        <v>6</v>
      </c>
      <c r="F7" s="10">
        <v>0</v>
      </c>
      <c r="G7" s="10">
        <v>1</v>
      </c>
      <c r="H7" s="10">
        <v>2</v>
      </c>
      <c r="I7" s="10">
        <v>9</v>
      </c>
      <c r="J7" s="10"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0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0</v>
      </c>
      <c r="G9" s="46">
        <v>92</v>
      </c>
      <c r="H9" s="46">
        <v>14</v>
      </c>
      <c r="I9" s="46">
        <v>151</v>
      </c>
      <c r="J9" s="46">
        <v>2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">
      <c r="A13" s="142" t="s">
        <v>11</v>
      </c>
      <c r="B13" s="143"/>
      <c r="C13" s="144"/>
      <c r="D13" s="76"/>
      <c r="E13" s="61">
        <v>45</v>
      </c>
      <c r="F13" s="61">
        <v>0</v>
      </c>
      <c r="G13" s="61">
        <v>93</v>
      </c>
      <c r="H13" s="61">
        <v>15</v>
      </c>
      <c r="I13" s="61">
        <v>153</v>
      </c>
      <c r="J13" s="61"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3</v>
      </c>
      <c r="H15" s="46">
        <v>0</v>
      </c>
      <c r="I15" s="46">
        <v>6</v>
      </c>
      <c r="J15" s="46">
        <v>5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2</v>
      </c>
      <c r="G16" s="46">
        <v>41</v>
      </c>
      <c r="H16" s="46">
        <v>1</v>
      </c>
      <c r="I16" s="46">
        <v>87</v>
      </c>
      <c r="J16" s="46">
        <v>4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1</v>
      </c>
      <c r="G17" s="46">
        <v>6</v>
      </c>
      <c r="H17" s="46">
        <v>0</v>
      </c>
      <c r="I17" s="46">
        <v>9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4</v>
      </c>
      <c r="H19" s="46">
        <v>0</v>
      </c>
      <c r="I19" s="46">
        <v>64</v>
      </c>
      <c r="J19" s="46">
        <v>1</v>
      </c>
    </row>
    <row r="20" spans="1:10" x14ac:dyDescent="0.3">
      <c r="A20" s="142" t="s">
        <v>18</v>
      </c>
      <c r="B20" s="143"/>
      <c r="C20" s="144"/>
      <c r="D20" s="76"/>
      <c r="E20" s="10">
        <v>110</v>
      </c>
      <c r="F20" s="10">
        <v>4</v>
      </c>
      <c r="G20" s="10">
        <v>54</v>
      </c>
      <c r="H20" s="10">
        <v>1</v>
      </c>
      <c r="I20" s="10">
        <v>169</v>
      </c>
      <c r="J20" s="10">
        <v>10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0</v>
      </c>
      <c r="G21" s="46">
        <v>27</v>
      </c>
      <c r="H21" s="46">
        <v>2</v>
      </c>
      <c r="I21" s="46">
        <v>91</v>
      </c>
      <c r="J21" s="46">
        <v>3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1</v>
      </c>
      <c r="G22" s="46">
        <v>1</v>
      </c>
      <c r="H22" s="46">
        <v>0</v>
      </c>
      <c r="I22" s="46">
        <v>7</v>
      </c>
      <c r="J22" s="46">
        <v>0</v>
      </c>
    </row>
    <row r="23" spans="1:10" x14ac:dyDescent="0.3">
      <c r="A23" s="142" t="s">
        <v>21</v>
      </c>
      <c r="B23" s="143"/>
      <c r="C23" s="144"/>
      <c r="D23" s="76"/>
      <c r="E23" s="10">
        <v>67</v>
      </c>
      <c r="F23" s="10">
        <v>1</v>
      </c>
      <c r="G23" s="10">
        <v>28</v>
      </c>
      <c r="H23" s="10">
        <v>2</v>
      </c>
      <c r="I23" s="10">
        <v>98</v>
      </c>
      <c r="J23" s="10">
        <v>3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2</v>
      </c>
      <c r="G24" s="46">
        <v>36</v>
      </c>
      <c r="H24" s="46">
        <v>4</v>
      </c>
      <c r="I24" s="46">
        <v>48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139</v>
      </c>
      <c r="H25" s="46">
        <v>2</v>
      </c>
      <c r="I25" s="46">
        <v>170</v>
      </c>
      <c r="J25" s="46">
        <v>14</v>
      </c>
    </row>
    <row r="26" spans="1:10" x14ac:dyDescent="0.3">
      <c r="A26" s="142" t="s">
        <v>24</v>
      </c>
      <c r="B26" s="143"/>
      <c r="C26" s="144"/>
      <c r="D26" s="76"/>
      <c r="E26" s="10">
        <v>34</v>
      </c>
      <c r="F26" s="10">
        <v>3</v>
      </c>
      <c r="G26" s="10">
        <v>175</v>
      </c>
      <c r="H26" s="10">
        <v>6</v>
      </c>
      <c r="I26" s="10">
        <v>218</v>
      </c>
      <c r="J26" s="10">
        <v>14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24</v>
      </c>
      <c r="H27" s="46">
        <v>1</v>
      </c>
      <c r="I27" s="46">
        <f t="shared" ref="I27:I28" si="0">SUM(E27:H27)</f>
        <v>28</v>
      </c>
      <c r="J27" s="46">
        <v>6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9</v>
      </c>
      <c r="F28" s="46">
        <v>4</v>
      </c>
      <c r="G28" s="46">
        <v>48</v>
      </c>
      <c r="H28" s="46">
        <v>3</v>
      </c>
      <c r="I28" s="46">
        <f t="shared" si="0"/>
        <v>64</v>
      </c>
      <c r="J28" s="46">
        <v>3</v>
      </c>
    </row>
    <row r="29" spans="1:10" x14ac:dyDescent="0.3">
      <c r="A29" s="142" t="s">
        <v>27</v>
      </c>
      <c r="B29" s="143"/>
      <c r="C29" s="144"/>
      <c r="D29" s="76"/>
      <c r="E29" s="10">
        <v>12</v>
      </c>
      <c r="F29" s="10">
        <v>4</v>
      </c>
      <c r="G29" s="10">
        <v>72</v>
      </c>
      <c r="H29" s="10">
        <v>4</v>
      </c>
      <c r="I29" s="10">
        <v>92</v>
      </c>
      <c r="J29" s="10">
        <v>9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5</v>
      </c>
      <c r="H30" s="46">
        <v>2</v>
      </c>
      <c r="I30" s="46">
        <v>7</v>
      </c>
      <c r="J30" s="48">
        <v>0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42</v>
      </c>
      <c r="H34" s="46">
        <v>15</v>
      </c>
      <c r="I34" s="46">
        <v>70</v>
      </c>
      <c r="J34" s="46">
        <v>0</v>
      </c>
    </row>
    <row r="35" spans="1:10" x14ac:dyDescent="0.3">
      <c r="A35" s="142" t="s">
        <v>34</v>
      </c>
      <c r="B35" s="143"/>
      <c r="C35" s="144"/>
      <c r="D35" s="76"/>
      <c r="E35" s="61">
        <v>13</v>
      </c>
      <c r="F35" s="61">
        <v>0</v>
      </c>
      <c r="G35" s="61">
        <v>47</v>
      </c>
      <c r="H35" s="61">
        <v>17</v>
      </c>
      <c r="I35" s="61">
        <v>77</v>
      </c>
      <c r="J35" s="61">
        <v>4</v>
      </c>
    </row>
    <row r="36" spans="1:10" x14ac:dyDescent="0.3">
      <c r="A36" s="142" t="s">
        <v>35</v>
      </c>
      <c r="B36" s="143"/>
      <c r="C36" s="144"/>
      <c r="D36" s="76"/>
      <c r="E36" s="61">
        <v>287</v>
      </c>
      <c r="F36" s="61">
        <v>12</v>
      </c>
      <c r="G36" s="61">
        <v>470</v>
      </c>
      <c r="H36" s="61">
        <v>47</v>
      </c>
      <c r="I36" s="61">
        <v>816</v>
      </c>
      <c r="J36" s="61">
        <v>42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82</v>
      </c>
      <c r="F39" s="46">
        <v>0</v>
      </c>
      <c r="G39" s="46">
        <v>147</v>
      </c>
      <c r="H39" s="46">
        <v>18</v>
      </c>
      <c r="I39" s="46">
        <v>247</v>
      </c>
      <c r="J39" s="46">
        <v>2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">
      <c r="A42" s="142" t="s">
        <v>41</v>
      </c>
      <c r="B42" s="143"/>
      <c r="C42" s="144"/>
      <c r="D42" s="76"/>
      <c r="E42" s="61">
        <v>82</v>
      </c>
      <c r="F42" s="61">
        <v>0</v>
      </c>
      <c r="G42" s="61">
        <v>147</v>
      </c>
      <c r="H42" s="61">
        <v>18</v>
      </c>
      <c r="I42" s="61">
        <v>247</v>
      </c>
      <c r="J42" s="61">
        <v>10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137</v>
      </c>
      <c r="F43" s="46">
        <v>20</v>
      </c>
      <c r="G43" s="46">
        <v>153</v>
      </c>
      <c r="H43" s="46">
        <v>0</v>
      </c>
      <c r="I43" s="46">
        <v>310</v>
      </c>
      <c r="J43" s="46">
        <v>13</v>
      </c>
    </row>
    <row r="44" spans="1:10" x14ac:dyDescent="0.3">
      <c r="A44" s="142" t="s">
        <v>43</v>
      </c>
      <c r="B44" s="143"/>
      <c r="C44" s="144"/>
      <c r="D44" s="76"/>
      <c r="E44" s="61">
        <v>137</v>
      </c>
      <c r="F44" s="61">
        <v>20</v>
      </c>
      <c r="G44" s="61">
        <v>153</v>
      </c>
      <c r="H44" s="61">
        <v>0</v>
      </c>
      <c r="I44" s="61">
        <v>310</v>
      </c>
      <c r="J44" s="61">
        <v>13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55</v>
      </c>
      <c r="F45" s="46">
        <v>1</v>
      </c>
      <c r="G45" s="46">
        <v>61</v>
      </c>
      <c r="H45" s="46">
        <v>0</v>
      </c>
      <c r="I45" s="46">
        <v>117</v>
      </c>
      <c r="J45" s="46">
        <v>2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30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2</v>
      </c>
      <c r="G49" s="46">
        <v>124</v>
      </c>
      <c r="H49" s="46">
        <v>1</v>
      </c>
      <c r="I49" s="46">
        <v>195</v>
      </c>
      <c r="J49" s="46">
        <v>1</v>
      </c>
    </row>
    <row r="50" spans="1:10" x14ac:dyDescent="0.3">
      <c r="A50" s="142" t="s">
        <v>49</v>
      </c>
      <c r="B50" s="143"/>
      <c r="C50" s="144"/>
      <c r="D50" s="76"/>
      <c r="E50" s="61">
        <v>124</v>
      </c>
      <c r="F50" s="61">
        <v>3</v>
      </c>
      <c r="G50" s="61">
        <v>188</v>
      </c>
      <c r="H50" s="61">
        <v>1</v>
      </c>
      <c r="I50" s="61">
        <v>316</v>
      </c>
      <c r="J50" s="61">
        <v>34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7</v>
      </c>
      <c r="G51" s="46">
        <v>140</v>
      </c>
      <c r="H51" s="46">
        <v>2</v>
      </c>
      <c r="I51" s="46">
        <v>207</v>
      </c>
      <c r="J51" s="46">
        <v>9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32</v>
      </c>
      <c r="H52" s="46">
        <v>3</v>
      </c>
      <c r="I52" s="46">
        <v>39</v>
      </c>
      <c r="J52" s="46">
        <v>2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36</v>
      </c>
      <c r="H54" s="46">
        <v>0</v>
      </c>
      <c r="I54" s="46">
        <v>48</v>
      </c>
      <c r="J54" s="46">
        <v>2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85</v>
      </c>
      <c r="F55" s="46">
        <v>0</v>
      </c>
      <c r="G55" s="46">
        <v>36</v>
      </c>
      <c r="H55" s="46">
        <v>20</v>
      </c>
      <c r="I55" s="46">
        <v>141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158</v>
      </c>
      <c r="F56" s="10">
        <v>8</v>
      </c>
      <c r="G56" s="10">
        <v>244</v>
      </c>
      <c r="H56" s="10">
        <v>25</v>
      </c>
      <c r="I56" s="10">
        <v>435</v>
      </c>
      <c r="J56" s="61">
        <v>13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8</v>
      </c>
      <c r="G57" s="46">
        <v>148</v>
      </c>
      <c r="H57" s="46">
        <v>5</v>
      </c>
      <c r="I57" s="46">
        <v>226</v>
      </c>
      <c r="J57" s="46">
        <v>13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118</v>
      </c>
      <c r="F58" s="46">
        <v>9</v>
      </c>
      <c r="G58" s="46">
        <v>332</v>
      </c>
      <c r="H58" s="46">
        <v>14</v>
      </c>
      <c r="I58" s="46">
        <v>473</v>
      </c>
      <c r="J58" s="46">
        <v>37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1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2</v>
      </c>
    </row>
    <row r="61" spans="1:10" x14ac:dyDescent="0.3">
      <c r="A61" s="142" t="s">
        <v>61</v>
      </c>
      <c r="B61" s="143"/>
      <c r="C61" s="144"/>
      <c r="D61" s="76"/>
      <c r="E61" s="10">
        <v>184</v>
      </c>
      <c r="F61" s="10">
        <v>17</v>
      </c>
      <c r="G61" s="10">
        <v>481</v>
      </c>
      <c r="H61" s="10">
        <v>19</v>
      </c>
      <c r="I61" s="10">
        <v>701</v>
      </c>
      <c r="J61" s="61">
        <v>53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94</v>
      </c>
      <c r="H63" s="46">
        <v>61</v>
      </c>
      <c r="I63" s="46">
        <v>234</v>
      </c>
      <c r="J63" s="46">
        <v>2</v>
      </c>
    </row>
    <row r="64" spans="1:10" x14ac:dyDescent="0.3">
      <c r="A64" s="142" t="s">
        <v>64</v>
      </c>
      <c r="B64" s="143"/>
      <c r="C64" s="144"/>
      <c r="D64" s="129"/>
      <c r="E64" s="10">
        <v>78</v>
      </c>
      <c r="F64" s="10">
        <v>1</v>
      </c>
      <c r="G64" s="10">
        <v>94</v>
      </c>
      <c r="H64" s="10">
        <v>61</v>
      </c>
      <c r="I64" s="10">
        <v>234</v>
      </c>
      <c r="J64" s="61">
        <v>6</v>
      </c>
    </row>
    <row r="65" spans="1:10" x14ac:dyDescent="0.3">
      <c r="A65" s="142" t="s">
        <v>65</v>
      </c>
      <c r="B65" s="143"/>
      <c r="C65" s="144"/>
      <c r="D65" s="129"/>
      <c r="E65" s="10">
        <v>763</v>
      </c>
      <c r="F65" s="10">
        <v>49</v>
      </c>
      <c r="G65" s="10">
        <v>1307</v>
      </c>
      <c r="H65" s="10">
        <v>124</v>
      </c>
      <c r="I65" s="10">
        <v>2243</v>
      </c>
      <c r="J65" s="61">
        <v>129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6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14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775</v>
      </c>
      <c r="F68" s="46">
        <v>27</v>
      </c>
      <c r="G68" s="62">
        <v>1015</v>
      </c>
      <c r="H68" s="62">
        <v>67</v>
      </c>
      <c r="I68" s="46">
        <v>1884</v>
      </c>
      <c r="J68" s="46">
        <v>6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0</v>
      </c>
      <c r="H69" s="62">
        <v>0</v>
      </c>
      <c r="I69" s="46">
        <v>2</v>
      </c>
      <c r="J69" s="46">
        <v>49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2" t="s">
        <v>73</v>
      </c>
      <c r="B71" s="143"/>
      <c r="C71" s="144"/>
      <c r="D71" s="129"/>
      <c r="E71" s="10">
        <v>780</v>
      </c>
      <c r="F71" s="10">
        <v>27</v>
      </c>
      <c r="G71" s="10">
        <v>1016</v>
      </c>
      <c r="H71" s="10">
        <v>67</v>
      </c>
      <c r="I71" s="10">
        <v>1890</v>
      </c>
      <c r="J71" s="61">
        <v>75</v>
      </c>
    </row>
    <row r="72" spans="1:10" x14ac:dyDescent="0.3">
      <c r="A72" s="142" t="s">
        <v>74</v>
      </c>
      <c r="B72" s="143"/>
      <c r="C72" s="144"/>
      <c r="D72" s="129"/>
      <c r="E72" s="10">
        <v>780</v>
      </c>
      <c r="F72" s="10">
        <v>27</v>
      </c>
      <c r="G72" s="10">
        <v>1016</v>
      </c>
      <c r="H72" s="10">
        <v>67</v>
      </c>
      <c r="I72" s="10">
        <v>1890</v>
      </c>
      <c r="J72" s="61">
        <v>75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128</v>
      </c>
      <c r="F73" s="62">
        <v>0</v>
      </c>
      <c r="G73" s="62">
        <v>6</v>
      </c>
      <c r="H73" s="62">
        <v>0</v>
      </c>
      <c r="I73" s="46">
        <v>134</v>
      </c>
      <c r="J73" s="46">
        <v>25</v>
      </c>
    </row>
    <row r="74" spans="1:10" x14ac:dyDescent="0.3">
      <c r="A74" s="142" t="s">
        <v>76</v>
      </c>
      <c r="B74" s="143"/>
      <c r="C74" s="144"/>
      <c r="D74" s="129"/>
      <c r="E74" s="10">
        <v>128</v>
      </c>
      <c r="F74" s="10">
        <v>0</v>
      </c>
      <c r="G74" s="10">
        <v>6</v>
      </c>
      <c r="H74" s="10">
        <v>0</v>
      </c>
      <c r="I74" s="10">
        <v>134</v>
      </c>
      <c r="J74" s="61">
        <v>25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v>1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157</v>
      </c>
      <c r="H76" s="62">
        <v>10</v>
      </c>
      <c r="I76" s="46">
        <v>198</v>
      </c>
      <c r="J76" s="46">
        <v>13</v>
      </c>
    </row>
    <row r="77" spans="1:10" x14ac:dyDescent="0.3">
      <c r="A77" s="142" t="s">
        <v>79</v>
      </c>
      <c r="B77" s="143"/>
      <c r="C77" s="144"/>
      <c r="D77" s="129"/>
      <c r="E77" s="10">
        <v>30</v>
      </c>
      <c r="F77" s="10">
        <v>1</v>
      </c>
      <c r="G77" s="10">
        <v>157</v>
      </c>
      <c r="H77" s="10">
        <v>11</v>
      </c>
      <c r="I77" s="10">
        <v>199</v>
      </c>
      <c r="J77" s="61">
        <v>13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39</v>
      </c>
      <c r="F78" s="62">
        <v>0</v>
      </c>
      <c r="G78" s="62">
        <v>57</v>
      </c>
      <c r="H78" s="62">
        <v>13</v>
      </c>
      <c r="I78" s="46">
        <v>109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0</v>
      </c>
      <c r="G79" s="62">
        <v>55</v>
      </c>
      <c r="H79" s="62">
        <v>73</v>
      </c>
      <c r="I79" s="46">
        <v>203</v>
      </c>
      <c r="J79" s="46">
        <v>1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9</v>
      </c>
      <c r="F80" s="62">
        <v>0</v>
      </c>
      <c r="G80" s="62">
        <v>17</v>
      </c>
      <c r="H80" s="62">
        <v>3</v>
      </c>
      <c r="I80" s="46">
        <v>29</v>
      </c>
      <c r="J80" s="46">
        <v>2</v>
      </c>
    </row>
    <row r="81" spans="1:10" x14ac:dyDescent="0.3">
      <c r="A81" s="142" t="s">
        <v>83</v>
      </c>
      <c r="B81" s="143"/>
      <c r="C81" s="144"/>
      <c r="D81" s="129"/>
      <c r="E81" s="10">
        <v>123</v>
      </c>
      <c r="F81" s="10">
        <v>0</v>
      </c>
      <c r="G81" s="10">
        <v>129</v>
      </c>
      <c r="H81" s="10">
        <v>89</v>
      </c>
      <c r="I81" s="10">
        <v>341</v>
      </c>
      <c r="J81" s="61">
        <v>4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3</v>
      </c>
      <c r="I82" s="46">
        <v>32</v>
      </c>
      <c r="J82" s="46">
        <v>3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113</v>
      </c>
      <c r="F83" s="62">
        <v>72</v>
      </c>
      <c r="G83" s="62">
        <v>167</v>
      </c>
      <c r="H83" s="62">
        <v>1</v>
      </c>
      <c r="I83" s="46">
        <v>353</v>
      </c>
      <c r="J83" s="46">
        <v>10</v>
      </c>
    </row>
    <row r="84" spans="1:10" x14ac:dyDescent="0.3">
      <c r="A84" s="142" t="s">
        <v>86</v>
      </c>
      <c r="B84" s="143"/>
      <c r="C84" s="144"/>
      <c r="D84" s="129"/>
      <c r="E84" s="10">
        <v>121</v>
      </c>
      <c r="F84" s="10">
        <v>72</v>
      </c>
      <c r="G84" s="10">
        <v>188</v>
      </c>
      <c r="H84" s="10">
        <v>4</v>
      </c>
      <c r="I84" s="10">
        <v>385</v>
      </c>
      <c r="J84" s="61">
        <v>13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5</v>
      </c>
      <c r="H85" s="46">
        <v>0</v>
      </c>
      <c r="I85" s="46">
        <v>6</v>
      </c>
      <c r="J85" s="46">
        <v>1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0</v>
      </c>
      <c r="G86" s="46">
        <v>116</v>
      </c>
      <c r="H86" s="46">
        <v>1</v>
      </c>
      <c r="I86" s="46">
        <v>179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10</v>
      </c>
      <c r="H87" s="46">
        <v>1</v>
      </c>
      <c r="I87" s="46">
        <v>14</v>
      </c>
      <c r="J87" s="46">
        <v>2</v>
      </c>
    </row>
    <row r="88" spans="1:10" x14ac:dyDescent="0.3">
      <c r="A88" s="142" t="s">
        <v>90</v>
      </c>
      <c r="B88" s="143"/>
      <c r="C88" s="144"/>
      <c r="D88" s="75"/>
      <c r="E88" s="10">
        <v>65</v>
      </c>
      <c r="F88" s="10">
        <v>1</v>
      </c>
      <c r="G88" s="10">
        <v>131</v>
      </c>
      <c r="H88" s="10">
        <v>2</v>
      </c>
      <c r="I88" s="10">
        <v>199</v>
      </c>
      <c r="J88" s="61"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108</v>
      </c>
      <c r="F90" s="46">
        <v>0</v>
      </c>
      <c r="G90" s="46">
        <v>31</v>
      </c>
      <c r="H90" s="46">
        <v>8</v>
      </c>
      <c r="I90" s="46">
        <v>147</v>
      </c>
      <c r="J90" s="46">
        <v>1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118</v>
      </c>
      <c r="F91" s="46">
        <v>0</v>
      </c>
      <c r="G91" s="46">
        <v>94</v>
      </c>
      <c r="H91" s="46">
        <v>6</v>
      </c>
      <c r="I91" s="46">
        <v>218</v>
      </c>
      <c r="J91" s="46">
        <v>1</v>
      </c>
    </row>
    <row r="92" spans="1:10" x14ac:dyDescent="0.3">
      <c r="A92" s="142" t="s">
        <v>94</v>
      </c>
      <c r="B92" s="143"/>
      <c r="C92" s="144"/>
      <c r="D92" s="75"/>
      <c r="E92" s="10">
        <v>226</v>
      </c>
      <c r="F92" s="10">
        <v>0</v>
      </c>
      <c r="G92" s="10">
        <v>125</v>
      </c>
      <c r="H92" s="10">
        <v>14</v>
      </c>
      <c r="I92" s="10">
        <v>365</v>
      </c>
      <c r="J92" s="61">
        <v>2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4</v>
      </c>
      <c r="G93" s="46">
        <v>121</v>
      </c>
      <c r="H93" s="46">
        <v>2</v>
      </c>
      <c r="I93" s="46">
        <v>277</v>
      </c>
      <c r="J93" s="46">
        <v>0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1</v>
      </c>
      <c r="G94" s="46">
        <v>131</v>
      </c>
      <c r="H94" s="46">
        <v>2</v>
      </c>
      <c r="I94" s="46">
        <v>218</v>
      </c>
      <c r="J94" s="46">
        <v>0</v>
      </c>
    </row>
    <row r="95" spans="1:10" x14ac:dyDescent="0.3">
      <c r="A95" s="142" t="s">
        <v>97</v>
      </c>
      <c r="B95" s="143"/>
      <c r="C95" s="144"/>
      <c r="D95" s="75"/>
      <c r="E95" s="10">
        <v>234</v>
      </c>
      <c r="F95" s="10">
        <v>5</v>
      </c>
      <c r="G95" s="10">
        <v>252</v>
      </c>
      <c r="H95" s="10">
        <v>4</v>
      </c>
      <c r="I95" s="10">
        <v>495</v>
      </c>
      <c r="J95" s="61">
        <v>0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28</v>
      </c>
      <c r="H96" s="46">
        <v>2</v>
      </c>
      <c r="I96" s="46">
        <v>55</v>
      </c>
      <c r="J96" s="46">
        <v>2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140</v>
      </c>
      <c r="F97" s="46">
        <v>0</v>
      </c>
      <c r="G97" s="46">
        <v>94</v>
      </c>
      <c r="H97" s="46">
        <v>0</v>
      </c>
      <c r="I97" s="46">
        <v>234</v>
      </c>
      <c r="J97" s="46">
        <v>4</v>
      </c>
    </row>
    <row r="98" spans="1:10" x14ac:dyDescent="0.3">
      <c r="A98" s="142" t="s">
        <v>100</v>
      </c>
      <c r="B98" s="143"/>
      <c r="C98" s="144"/>
      <c r="D98" s="75"/>
      <c r="E98" s="10">
        <v>165</v>
      </c>
      <c r="F98" s="10">
        <v>0</v>
      </c>
      <c r="G98" s="10">
        <v>122</v>
      </c>
      <c r="H98" s="10">
        <v>2</v>
      </c>
      <c r="I98" s="10">
        <v>289</v>
      </c>
      <c r="J98" s="61">
        <v>6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9</v>
      </c>
      <c r="G99" s="46">
        <v>121</v>
      </c>
      <c r="H99" s="46">
        <v>24</v>
      </c>
      <c r="I99" s="46">
        <v>193</v>
      </c>
      <c r="J99" s="46">
        <v>7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90</v>
      </c>
      <c r="F100" s="60">
        <v>0</v>
      </c>
      <c r="G100" s="46">
        <v>46</v>
      </c>
      <c r="H100" s="46">
        <v>2</v>
      </c>
      <c r="I100" s="46">
        <v>138</v>
      </c>
      <c r="J100" s="46">
        <v>5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98</v>
      </c>
      <c r="F101" s="60">
        <v>11</v>
      </c>
      <c r="G101" s="46">
        <v>119</v>
      </c>
      <c r="H101" s="46">
        <v>0</v>
      </c>
      <c r="I101" s="46">
        <v>228</v>
      </c>
      <c r="J101" s="46">
        <v>18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0</v>
      </c>
      <c r="G102" s="46">
        <v>50</v>
      </c>
      <c r="H102" s="46">
        <v>0</v>
      </c>
      <c r="I102" s="46">
        <v>74</v>
      </c>
      <c r="J102" s="46">
        <v>0</v>
      </c>
    </row>
    <row r="103" spans="1:10" x14ac:dyDescent="0.3">
      <c r="A103" s="142" t="s">
        <v>105</v>
      </c>
      <c r="B103" s="143"/>
      <c r="C103" s="144"/>
      <c r="D103" s="75"/>
      <c r="E103" s="10">
        <v>251</v>
      </c>
      <c r="F103" s="10">
        <v>20</v>
      </c>
      <c r="G103" s="61">
        <v>336</v>
      </c>
      <c r="H103" s="10">
        <v>26</v>
      </c>
      <c r="I103" s="10">
        <v>633</v>
      </c>
      <c r="J103" s="61">
        <v>30</v>
      </c>
    </row>
    <row r="104" spans="1:10" x14ac:dyDescent="0.3">
      <c r="A104" s="142" t="s">
        <v>106</v>
      </c>
      <c r="B104" s="143"/>
      <c r="C104" s="144"/>
      <c r="D104" s="75"/>
      <c r="E104" s="10">
        <v>1343</v>
      </c>
      <c r="F104" s="10">
        <v>99</v>
      </c>
      <c r="G104" s="10">
        <v>1446</v>
      </c>
      <c r="H104" s="10">
        <v>152</v>
      </c>
      <c r="I104" s="10">
        <v>3040</v>
      </c>
      <c r="J104" s="61">
        <v>96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15</v>
      </c>
      <c r="H105" s="46">
        <v>0</v>
      </c>
      <c r="I105" s="46">
        <v>18</v>
      </c>
      <c r="J105" s="46">
        <v>5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0</v>
      </c>
      <c r="G106" s="46">
        <v>13</v>
      </c>
      <c r="H106" s="46">
        <v>1</v>
      </c>
      <c r="I106" s="46">
        <v>31</v>
      </c>
      <c r="J106" s="46">
        <v>4</v>
      </c>
    </row>
    <row r="107" spans="1:10" x14ac:dyDescent="0.3">
      <c r="A107" s="142" t="s">
        <v>109</v>
      </c>
      <c r="B107" s="143"/>
      <c r="C107" s="144"/>
      <c r="D107" s="75"/>
      <c r="E107" s="10">
        <v>19</v>
      </c>
      <c r="F107" s="10">
        <v>1</v>
      </c>
      <c r="G107" s="10">
        <v>28</v>
      </c>
      <c r="H107" s="10">
        <v>1</v>
      </c>
      <c r="I107" s="10">
        <v>49</v>
      </c>
      <c r="J107" s="61">
        <v>9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47</v>
      </c>
      <c r="F108" s="46">
        <v>1</v>
      </c>
      <c r="G108" s="46">
        <v>82</v>
      </c>
      <c r="H108" s="46">
        <v>0</v>
      </c>
      <c r="I108" s="46">
        <v>130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0</v>
      </c>
      <c r="G109" s="46">
        <v>205</v>
      </c>
      <c r="H109" s="46">
        <v>98</v>
      </c>
      <c r="I109" s="46">
        <v>414</v>
      </c>
      <c r="J109" s="46">
        <v>4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6</v>
      </c>
      <c r="G110" s="46">
        <v>76</v>
      </c>
      <c r="H110" s="46">
        <v>7</v>
      </c>
      <c r="I110" s="46">
        <v>109</v>
      </c>
      <c r="J110" s="46">
        <v>8</v>
      </c>
    </row>
    <row r="111" spans="1:10" x14ac:dyDescent="0.3">
      <c r="A111" s="142" t="s">
        <v>113</v>
      </c>
      <c r="B111" s="143"/>
      <c r="C111" s="144"/>
      <c r="D111" s="75"/>
      <c r="E111" s="10">
        <v>178</v>
      </c>
      <c r="F111" s="10">
        <v>7</v>
      </c>
      <c r="G111" s="10">
        <v>363</v>
      </c>
      <c r="H111" s="10">
        <v>105</v>
      </c>
      <c r="I111" s="10">
        <v>653</v>
      </c>
      <c r="J111" s="61">
        <v>13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91</v>
      </c>
      <c r="F112" s="46">
        <v>1</v>
      </c>
      <c r="G112" s="46">
        <v>153</v>
      </c>
      <c r="H112" s="46">
        <v>1</v>
      </c>
      <c r="I112" s="46">
        <v>246</v>
      </c>
      <c r="J112" s="46">
        <v>0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156</v>
      </c>
      <c r="F113" s="46">
        <v>0</v>
      </c>
      <c r="G113" s="46">
        <v>27</v>
      </c>
      <c r="H113" s="46">
        <v>1</v>
      </c>
      <c r="I113" s="46">
        <v>184</v>
      </c>
      <c r="J113" s="46">
        <v>2</v>
      </c>
    </row>
    <row r="114" spans="1:10" x14ac:dyDescent="0.3">
      <c r="A114" s="142" t="s">
        <v>116</v>
      </c>
      <c r="B114" s="143"/>
      <c r="C114" s="144"/>
      <c r="D114" s="75"/>
      <c r="E114" s="10">
        <v>247</v>
      </c>
      <c r="F114" s="10">
        <v>1</v>
      </c>
      <c r="G114" s="10">
        <v>180</v>
      </c>
      <c r="H114" s="10">
        <v>2</v>
      </c>
      <c r="I114" s="10">
        <v>430</v>
      </c>
      <c r="J114" s="61">
        <v>2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128</v>
      </c>
      <c r="F115" s="46">
        <v>4</v>
      </c>
      <c r="G115" s="46">
        <v>469</v>
      </c>
      <c r="H115" s="46">
        <v>16</v>
      </c>
      <c r="I115" s="46">
        <v>617</v>
      </c>
      <c r="J115" s="46">
        <v>15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456</v>
      </c>
      <c r="F116" s="46">
        <v>1</v>
      </c>
      <c r="G116" s="46">
        <v>577</v>
      </c>
      <c r="H116" s="46">
        <v>82</v>
      </c>
      <c r="I116" s="46">
        <v>1116</v>
      </c>
      <c r="J116" s="46">
        <v>10</v>
      </c>
    </row>
    <row r="117" spans="1:10" x14ac:dyDescent="0.3">
      <c r="A117" s="142" t="s">
        <v>119</v>
      </c>
      <c r="B117" s="146"/>
      <c r="C117" s="147"/>
      <c r="D117" s="129"/>
      <c r="E117" s="10">
        <v>584</v>
      </c>
      <c r="F117" s="10">
        <v>5</v>
      </c>
      <c r="G117" s="10">
        <v>1046</v>
      </c>
      <c r="H117" s="10">
        <v>98</v>
      </c>
      <c r="I117" s="10">
        <v>1733</v>
      </c>
      <c r="J117" s="61">
        <v>25</v>
      </c>
    </row>
    <row r="118" spans="1:10" x14ac:dyDescent="0.3">
      <c r="A118" s="142" t="s">
        <v>120</v>
      </c>
      <c r="B118" s="146"/>
      <c r="C118" s="147"/>
      <c r="D118" s="129"/>
      <c r="E118" s="61">
        <v>1028</v>
      </c>
      <c r="F118" s="61">
        <v>14</v>
      </c>
      <c r="G118" s="61">
        <v>1617</v>
      </c>
      <c r="H118" s="61">
        <v>206</v>
      </c>
      <c r="I118" s="61">
        <v>2865</v>
      </c>
      <c r="J118" s="61">
        <v>49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268</v>
      </c>
      <c r="F119" s="46">
        <v>0</v>
      </c>
      <c r="G119" s="46">
        <v>58</v>
      </c>
      <c r="H119" s="46">
        <v>0</v>
      </c>
      <c r="I119" s="46">
        <v>326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4</v>
      </c>
      <c r="G122" s="46">
        <v>9</v>
      </c>
      <c r="H122" s="46">
        <v>0</v>
      </c>
      <c r="I122" s="46">
        <v>40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295</v>
      </c>
      <c r="F123" s="10">
        <v>4</v>
      </c>
      <c r="G123" s="10">
        <v>67</v>
      </c>
      <c r="H123" s="10">
        <v>0</v>
      </c>
      <c r="I123" s="10">
        <v>366</v>
      </c>
      <c r="J123" s="61">
        <v>0</v>
      </c>
    </row>
    <row r="124" spans="1:10" x14ac:dyDescent="0.3">
      <c r="A124" s="142" t="s">
        <v>127</v>
      </c>
      <c r="B124" s="143"/>
      <c r="C124" s="144"/>
      <c r="D124" s="75"/>
      <c r="E124" s="10">
        <v>295</v>
      </c>
      <c r="F124" s="10">
        <v>4</v>
      </c>
      <c r="G124" s="10">
        <v>67</v>
      </c>
      <c r="H124" s="10">
        <v>0</v>
      </c>
      <c r="I124" s="10">
        <v>366</v>
      </c>
      <c r="J124" s="61"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4496</v>
      </c>
      <c r="F125" s="55">
        <v>205</v>
      </c>
      <c r="G125" s="55">
        <v>5923</v>
      </c>
      <c r="H125" s="55">
        <v>596</v>
      </c>
      <c r="I125" s="55">
        <v>11220</v>
      </c>
      <c r="J125" s="55">
        <v>391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292</v>
      </c>
    </row>
    <row r="130" spans="1:1" x14ac:dyDescent="0.3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E1:H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4" x14ac:dyDescent="0.3"/>
  <cols>
    <col min="1" max="1" width="7.6640625" customWidth="1"/>
    <col min="2" max="3" width="5.88671875" customWidth="1"/>
    <col min="4" max="4" width="28" bestFit="1" customWidth="1"/>
    <col min="5" max="5" width="11.6640625" customWidth="1"/>
    <col min="6" max="6" width="16.109375" customWidth="1"/>
    <col min="7" max="8" width="12" customWidth="1"/>
    <col min="9" max="9" width="7.88671875" customWidth="1"/>
    <col min="10" max="10" width="13.109375" customWidth="1"/>
  </cols>
  <sheetData>
    <row r="1" spans="1:10" ht="30.75" customHeight="1" x14ac:dyDescent="0.3">
      <c r="A1" s="49"/>
      <c r="B1" s="49"/>
      <c r="C1" s="49"/>
      <c r="D1" s="49"/>
      <c r="E1" s="145" t="s">
        <v>141</v>
      </c>
      <c r="F1" s="145"/>
      <c r="G1" s="145"/>
      <c r="H1" s="145"/>
      <c r="I1" s="49"/>
      <c r="J1" s="49"/>
    </row>
    <row r="2" spans="1:10" s="52" customFormat="1" ht="111.75" customHeight="1" x14ac:dyDescent="0.3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">
      <c r="A7" s="142" t="s">
        <v>5</v>
      </c>
      <c r="B7" s="143"/>
      <c r="C7" s="144"/>
      <c r="D7" s="128"/>
      <c r="E7" s="10">
        <v>6</v>
      </c>
      <c r="F7" s="10">
        <v>0</v>
      </c>
      <c r="G7" s="10">
        <v>2</v>
      </c>
      <c r="H7" s="10">
        <v>0</v>
      </c>
      <c r="I7" s="10">
        <v>8</v>
      </c>
      <c r="J7" s="10">
        <f t="shared" ref="J7" si="0">SUM(J3:J6)</f>
        <v>0</v>
      </c>
    </row>
    <row r="8" spans="1:10" x14ac:dyDescent="0.3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x14ac:dyDescent="0.3">
      <c r="A9" s="41">
        <v>1</v>
      </c>
      <c r="B9" s="41">
        <v>2</v>
      </c>
      <c r="C9" s="41" t="s">
        <v>7</v>
      </c>
      <c r="D9" s="73" t="s">
        <v>159</v>
      </c>
      <c r="E9" s="46">
        <v>35</v>
      </c>
      <c r="F9" s="46">
        <v>0</v>
      </c>
      <c r="G9" s="46">
        <v>96</v>
      </c>
      <c r="H9" s="46">
        <v>14</v>
      </c>
      <c r="I9" s="46">
        <v>145</v>
      </c>
      <c r="J9" s="46">
        <v>0</v>
      </c>
    </row>
    <row r="10" spans="1:10" x14ac:dyDescent="0.3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3">
      <c r="A13" s="142" t="s">
        <v>11</v>
      </c>
      <c r="B13" s="143"/>
      <c r="C13" s="144"/>
      <c r="D13" s="76"/>
      <c r="E13" s="61">
        <v>35</v>
      </c>
      <c r="F13" s="61">
        <v>0</v>
      </c>
      <c r="G13" s="61">
        <v>98</v>
      </c>
      <c r="H13" s="61">
        <v>14</v>
      </c>
      <c r="I13" s="61">
        <v>147</v>
      </c>
      <c r="J13" s="61">
        <f t="shared" ref="J13" si="1">SUM(J8:J12)</f>
        <v>2</v>
      </c>
    </row>
    <row r="14" spans="1:10" x14ac:dyDescent="0.3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1</v>
      </c>
      <c r="I15" s="46">
        <v>4</v>
      </c>
      <c r="J15" s="46">
        <v>8</v>
      </c>
    </row>
    <row r="16" spans="1:10" x14ac:dyDescent="0.3">
      <c r="A16" s="41">
        <v>1</v>
      </c>
      <c r="B16" s="41">
        <v>4</v>
      </c>
      <c r="C16" s="41" t="s">
        <v>14</v>
      </c>
      <c r="D16" s="73" t="s">
        <v>165</v>
      </c>
      <c r="E16" s="46">
        <v>61</v>
      </c>
      <c r="F16" s="46">
        <v>0</v>
      </c>
      <c r="G16" s="46">
        <v>45</v>
      </c>
      <c r="H16" s="46">
        <v>1</v>
      </c>
      <c r="I16" s="46">
        <v>107</v>
      </c>
      <c r="J16" s="46">
        <v>1</v>
      </c>
    </row>
    <row r="17" spans="1:10" x14ac:dyDescent="0.3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8</v>
      </c>
      <c r="H17" s="46">
        <v>0</v>
      </c>
      <c r="I17" s="46">
        <v>18</v>
      </c>
      <c r="J17" s="46">
        <v>0</v>
      </c>
    </row>
    <row r="18" spans="1:10" x14ac:dyDescent="0.3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0</v>
      </c>
      <c r="H19" s="46">
        <v>0</v>
      </c>
      <c r="I19" s="46">
        <v>48</v>
      </c>
      <c r="J19" s="46">
        <v>0</v>
      </c>
    </row>
    <row r="20" spans="1:10" x14ac:dyDescent="0.3">
      <c r="A20" s="142" t="s">
        <v>18</v>
      </c>
      <c r="B20" s="143"/>
      <c r="C20" s="144"/>
      <c r="D20" s="76"/>
      <c r="E20" s="10">
        <v>125</v>
      </c>
      <c r="F20" s="10">
        <v>0</v>
      </c>
      <c r="G20" s="10">
        <v>55</v>
      </c>
      <c r="H20" s="10">
        <v>2</v>
      </c>
      <c r="I20" s="10">
        <v>182</v>
      </c>
      <c r="J20" s="10">
        <f t="shared" ref="J20" si="2">SUM(J14:J19)</f>
        <v>9</v>
      </c>
    </row>
    <row r="21" spans="1:10" x14ac:dyDescent="0.3">
      <c r="A21" s="41">
        <v>1</v>
      </c>
      <c r="B21" s="41">
        <v>8</v>
      </c>
      <c r="C21" s="41" t="s">
        <v>19</v>
      </c>
      <c r="D21" s="73" t="s">
        <v>169</v>
      </c>
      <c r="E21" s="46">
        <v>58</v>
      </c>
      <c r="F21" s="46">
        <v>0</v>
      </c>
      <c r="G21" s="46">
        <v>27</v>
      </c>
      <c r="H21" s="46">
        <v>0</v>
      </c>
      <c r="I21" s="46">
        <v>85</v>
      </c>
      <c r="J21" s="46">
        <v>5</v>
      </c>
    </row>
    <row r="22" spans="1:10" x14ac:dyDescent="0.3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0</v>
      </c>
      <c r="G22" s="46">
        <v>1</v>
      </c>
      <c r="H22" s="46">
        <v>0</v>
      </c>
      <c r="I22" s="46">
        <v>15</v>
      </c>
      <c r="J22" s="46">
        <v>0</v>
      </c>
    </row>
    <row r="23" spans="1:10" x14ac:dyDescent="0.3">
      <c r="A23" s="142" t="s">
        <v>21</v>
      </c>
      <c r="B23" s="143"/>
      <c r="C23" s="144"/>
      <c r="D23" s="76"/>
      <c r="E23" s="10">
        <v>72</v>
      </c>
      <c r="F23" s="10">
        <v>0</v>
      </c>
      <c r="G23" s="10">
        <v>28</v>
      </c>
      <c r="H23" s="10">
        <v>0</v>
      </c>
      <c r="I23" s="10">
        <v>100</v>
      </c>
      <c r="J23" s="10">
        <f t="shared" ref="J23" si="3">SUM(J21:J22)</f>
        <v>5</v>
      </c>
    </row>
    <row r="24" spans="1:10" x14ac:dyDescent="0.3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43</v>
      </c>
      <c r="H24" s="46">
        <v>2</v>
      </c>
      <c r="I24" s="46">
        <v>57</v>
      </c>
      <c r="J24" s="46">
        <v>0</v>
      </c>
    </row>
    <row r="25" spans="1:10" x14ac:dyDescent="0.3">
      <c r="A25" s="41">
        <v>1</v>
      </c>
      <c r="B25" s="41">
        <v>9</v>
      </c>
      <c r="C25" s="41" t="s">
        <v>23</v>
      </c>
      <c r="D25" s="73" t="s">
        <v>172</v>
      </c>
      <c r="E25" s="46">
        <v>36</v>
      </c>
      <c r="F25" s="46">
        <v>2</v>
      </c>
      <c r="G25" s="46">
        <v>129</v>
      </c>
      <c r="H25" s="46">
        <v>1</v>
      </c>
      <c r="I25" s="46">
        <v>168</v>
      </c>
      <c r="J25" s="46">
        <v>10</v>
      </c>
    </row>
    <row r="26" spans="1:10" x14ac:dyDescent="0.3">
      <c r="A26" s="142" t="s">
        <v>24</v>
      </c>
      <c r="B26" s="143"/>
      <c r="C26" s="144"/>
      <c r="D26" s="76"/>
      <c r="E26" s="10">
        <v>47</v>
      </c>
      <c r="F26" s="10">
        <v>3</v>
      </c>
      <c r="G26" s="10">
        <v>172</v>
      </c>
      <c r="H26" s="10">
        <v>3</v>
      </c>
      <c r="I26" s="10">
        <v>225</v>
      </c>
      <c r="J26" s="10">
        <f t="shared" ref="J26" si="4">SUM(J24:J25)</f>
        <v>10</v>
      </c>
    </row>
    <row r="27" spans="1:10" x14ac:dyDescent="0.3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24</v>
      </c>
      <c r="H27" s="46">
        <v>1</v>
      </c>
      <c r="I27" s="46">
        <v>27</v>
      </c>
      <c r="J27" s="46">
        <v>3</v>
      </c>
    </row>
    <row r="28" spans="1:10" x14ac:dyDescent="0.3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0</v>
      </c>
      <c r="G28" s="46">
        <v>37</v>
      </c>
      <c r="H28" s="46">
        <v>3</v>
      </c>
      <c r="I28" s="46">
        <v>53</v>
      </c>
      <c r="J28" s="46">
        <v>2</v>
      </c>
    </row>
    <row r="29" spans="1:10" x14ac:dyDescent="0.3">
      <c r="A29" s="142" t="s">
        <v>27</v>
      </c>
      <c r="B29" s="143"/>
      <c r="C29" s="144"/>
      <c r="D29" s="76"/>
      <c r="E29" s="10">
        <v>15</v>
      </c>
      <c r="F29" s="10">
        <v>0</v>
      </c>
      <c r="G29" s="10">
        <v>61</v>
      </c>
      <c r="H29" s="10">
        <v>4</v>
      </c>
      <c r="I29" s="10">
        <v>80</v>
      </c>
      <c r="J29" s="10">
        <f t="shared" ref="J29" si="5">SUM(J27:J28)</f>
        <v>5</v>
      </c>
    </row>
    <row r="30" spans="1:10" x14ac:dyDescent="0.3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v>7</v>
      </c>
      <c r="J30" s="48">
        <v>1</v>
      </c>
    </row>
    <row r="31" spans="1:10" x14ac:dyDescent="0.3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39</v>
      </c>
      <c r="H34" s="46">
        <v>14</v>
      </c>
      <c r="I34" s="46">
        <v>65</v>
      </c>
      <c r="J34" s="46">
        <v>0</v>
      </c>
    </row>
    <row r="35" spans="1:10" x14ac:dyDescent="0.3">
      <c r="A35" s="142" t="s">
        <v>34</v>
      </c>
      <c r="B35" s="143"/>
      <c r="C35" s="144"/>
      <c r="D35" s="76"/>
      <c r="E35" s="61">
        <v>14</v>
      </c>
      <c r="F35" s="61">
        <v>0</v>
      </c>
      <c r="G35" s="61">
        <v>42</v>
      </c>
      <c r="H35" s="61">
        <v>16</v>
      </c>
      <c r="I35" s="61">
        <v>72</v>
      </c>
      <c r="J35" s="61">
        <f t="shared" ref="J35" si="6">SUM(J30:J34)</f>
        <v>3</v>
      </c>
    </row>
    <row r="36" spans="1:10" x14ac:dyDescent="0.3">
      <c r="A36" s="142" t="s">
        <v>35</v>
      </c>
      <c r="B36" s="143"/>
      <c r="C36" s="144"/>
      <c r="D36" s="76"/>
      <c r="E36" s="61">
        <v>314</v>
      </c>
      <c r="F36" s="61">
        <v>3</v>
      </c>
      <c r="G36" s="61">
        <v>458</v>
      </c>
      <c r="H36" s="61">
        <v>39</v>
      </c>
      <c r="I36" s="61">
        <v>814</v>
      </c>
      <c r="J36" s="61">
        <f t="shared" ref="J36" si="7">J7+J13+J20+J23+J26+J29+J35</f>
        <v>34</v>
      </c>
    </row>
    <row r="37" spans="1:10" x14ac:dyDescent="0.3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">
      <c r="A39" s="41">
        <v>2</v>
      </c>
      <c r="B39" s="41">
        <v>3</v>
      </c>
      <c r="C39" s="41" t="s">
        <v>38</v>
      </c>
      <c r="D39" s="73" t="s">
        <v>182</v>
      </c>
      <c r="E39" s="46">
        <v>102</v>
      </c>
      <c r="F39" s="46">
        <v>2</v>
      </c>
      <c r="G39" s="46">
        <v>160</v>
      </c>
      <c r="H39" s="46">
        <v>21</v>
      </c>
      <c r="I39" s="46">
        <v>285</v>
      </c>
      <c r="J39" s="46">
        <v>1</v>
      </c>
    </row>
    <row r="40" spans="1:10" x14ac:dyDescent="0.3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">
      <c r="A42" s="142" t="s">
        <v>41</v>
      </c>
      <c r="B42" s="143"/>
      <c r="C42" s="144"/>
      <c r="D42" s="76"/>
      <c r="E42" s="61">
        <v>102</v>
      </c>
      <c r="F42" s="61">
        <v>2</v>
      </c>
      <c r="G42" s="61">
        <v>160</v>
      </c>
      <c r="H42" s="61">
        <v>21</v>
      </c>
      <c r="I42" s="61">
        <v>285</v>
      </c>
      <c r="J42" s="61">
        <f t="shared" ref="J42" si="8">SUM(J37:J41)</f>
        <v>6</v>
      </c>
    </row>
    <row r="43" spans="1:10" x14ac:dyDescent="0.3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16</v>
      </c>
      <c r="G43" s="46">
        <v>141</v>
      </c>
      <c r="H43" s="46">
        <v>5</v>
      </c>
      <c r="I43" s="46">
        <v>336</v>
      </c>
      <c r="J43" s="46">
        <v>14</v>
      </c>
    </row>
    <row r="44" spans="1:10" x14ac:dyDescent="0.3">
      <c r="A44" s="142" t="s">
        <v>43</v>
      </c>
      <c r="B44" s="143"/>
      <c r="C44" s="144"/>
      <c r="D44" s="76"/>
      <c r="E44" s="61">
        <v>174</v>
      </c>
      <c r="F44" s="61">
        <v>16</v>
      </c>
      <c r="G44" s="61">
        <v>141</v>
      </c>
      <c r="H44" s="61">
        <v>5</v>
      </c>
      <c r="I44" s="61">
        <v>336</v>
      </c>
      <c r="J44" s="61">
        <f t="shared" ref="J44" si="9">SUM(J43)</f>
        <v>14</v>
      </c>
    </row>
    <row r="45" spans="1:10" x14ac:dyDescent="0.3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0</v>
      </c>
      <c r="G45" s="46">
        <v>46</v>
      </c>
      <c r="H45" s="46">
        <v>0</v>
      </c>
      <c r="I45" s="46">
        <v>76</v>
      </c>
      <c r="J45" s="46">
        <v>0</v>
      </c>
    </row>
    <row r="46" spans="1:10" x14ac:dyDescent="0.3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20</v>
      </c>
    </row>
    <row r="48" spans="1:10" x14ac:dyDescent="0.3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">
      <c r="A49" s="41">
        <v>2</v>
      </c>
      <c r="B49" s="41">
        <v>6</v>
      </c>
      <c r="C49" s="41" t="s">
        <v>48</v>
      </c>
      <c r="D49" s="73" t="s">
        <v>190</v>
      </c>
      <c r="E49" s="46">
        <v>59</v>
      </c>
      <c r="F49" s="46">
        <v>2</v>
      </c>
      <c r="G49" s="46">
        <v>119</v>
      </c>
      <c r="H49" s="46">
        <v>8</v>
      </c>
      <c r="I49" s="46">
        <v>188</v>
      </c>
      <c r="J49" s="46">
        <v>3</v>
      </c>
    </row>
    <row r="50" spans="1:10" x14ac:dyDescent="0.3">
      <c r="A50" s="142" t="s">
        <v>49</v>
      </c>
      <c r="B50" s="143"/>
      <c r="C50" s="144"/>
      <c r="D50" s="76"/>
      <c r="E50" s="61">
        <v>90</v>
      </c>
      <c r="F50" s="61">
        <v>2</v>
      </c>
      <c r="G50" s="61">
        <v>167</v>
      </c>
      <c r="H50" s="61">
        <v>8</v>
      </c>
      <c r="I50" s="61">
        <v>267</v>
      </c>
      <c r="J50" s="61">
        <f t="shared" ref="J50" si="10">SUM(J45:J49)</f>
        <v>27</v>
      </c>
    </row>
    <row r="51" spans="1:10" x14ac:dyDescent="0.3">
      <c r="A51" s="41">
        <v>2</v>
      </c>
      <c r="B51" s="41">
        <v>20</v>
      </c>
      <c r="C51" s="59" t="s">
        <v>50</v>
      </c>
      <c r="D51" s="74" t="s">
        <v>191</v>
      </c>
      <c r="E51" s="46">
        <v>27</v>
      </c>
      <c r="F51" s="46">
        <v>7</v>
      </c>
      <c r="G51" s="46">
        <v>119</v>
      </c>
      <c r="H51" s="46">
        <v>0</v>
      </c>
      <c r="I51" s="46">
        <v>153</v>
      </c>
      <c r="J51" s="46">
        <v>10</v>
      </c>
    </row>
    <row r="52" spans="1:10" x14ac:dyDescent="0.3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18</v>
      </c>
      <c r="H52" s="46">
        <v>2</v>
      </c>
      <c r="I52" s="46">
        <v>24</v>
      </c>
      <c r="J52" s="46">
        <v>5</v>
      </c>
    </row>
    <row r="53" spans="1:10" x14ac:dyDescent="0.3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27</v>
      </c>
      <c r="H54" s="46">
        <v>1</v>
      </c>
      <c r="I54" s="46">
        <v>35</v>
      </c>
      <c r="J54" s="46">
        <v>1</v>
      </c>
    </row>
    <row r="55" spans="1:10" x14ac:dyDescent="0.3">
      <c r="A55" s="41">
        <v>2</v>
      </c>
      <c r="B55" s="41">
        <v>20</v>
      </c>
      <c r="C55" s="59" t="s">
        <v>54</v>
      </c>
      <c r="D55" s="74" t="s">
        <v>194</v>
      </c>
      <c r="E55" s="46">
        <v>105</v>
      </c>
      <c r="F55" s="46">
        <v>3</v>
      </c>
      <c r="G55" s="46">
        <v>36</v>
      </c>
      <c r="H55" s="46">
        <v>26</v>
      </c>
      <c r="I55" s="46">
        <v>170</v>
      </c>
      <c r="J55" s="46">
        <v>0</v>
      </c>
    </row>
    <row r="56" spans="1:10" x14ac:dyDescent="0.3">
      <c r="A56" s="142" t="s">
        <v>55</v>
      </c>
      <c r="B56" s="143"/>
      <c r="C56" s="144"/>
      <c r="D56" s="76"/>
      <c r="E56" s="10">
        <v>143</v>
      </c>
      <c r="F56" s="10">
        <v>10</v>
      </c>
      <c r="G56" s="10">
        <v>200</v>
      </c>
      <c r="H56" s="10">
        <v>29</v>
      </c>
      <c r="I56" s="10">
        <v>382</v>
      </c>
      <c r="J56" s="61">
        <f t="shared" ref="J56" si="11">SUM(J51:J55)</f>
        <v>18</v>
      </c>
    </row>
    <row r="57" spans="1:10" x14ac:dyDescent="0.3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1</v>
      </c>
      <c r="G57" s="46">
        <v>163</v>
      </c>
      <c r="H57" s="46">
        <v>13</v>
      </c>
      <c r="I57" s="46">
        <v>247</v>
      </c>
      <c r="J57" s="46">
        <v>6</v>
      </c>
    </row>
    <row r="58" spans="1:10" x14ac:dyDescent="0.3">
      <c r="A58" s="41">
        <v>2</v>
      </c>
      <c r="B58" s="41">
        <v>21</v>
      </c>
      <c r="C58" s="41" t="s">
        <v>58</v>
      </c>
      <c r="D58" s="73" t="s">
        <v>196</v>
      </c>
      <c r="E58" s="46">
        <v>139</v>
      </c>
      <c r="F58" s="46">
        <v>10</v>
      </c>
      <c r="G58" s="46">
        <v>451</v>
      </c>
      <c r="H58" s="46">
        <v>15</v>
      </c>
      <c r="I58" s="46">
        <v>615</v>
      </c>
      <c r="J58" s="46">
        <v>40</v>
      </c>
    </row>
    <row r="59" spans="1:10" x14ac:dyDescent="0.3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5</v>
      </c>
    </row>
    <row r="60" spans="1:10" x14ac:dyDescent="0.3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">
      <c r="A61" s="142" t="s">
        <v>61</v>
      </c>
      <c r="B61" s="143"/>
      <c r="C61" s="144"/>
      <c r="D61" s="76"/>
      <c r="E61" s="10">
        <v>210</v>
      </c>
      <c r="F61" s="10">
        <v>11</v>
      </c>
      <c r="G61" s="10">
        <v>614</v>
      </c>
      <c r="H61" s="10">
        <v>28</v>
      </c>
      <c r="I61" s="10">
        <v>863</v>
      </c>
      <c r="J61" s="61">
        <f t="shared" ref="J61" si="12">SUM(J57:J60)</f>
        <v>52</v>
      </c>
    </row>
    <row r="62" spans="1:10" x14ac:dyDescent="0.3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">
      <c r="A63" s="41">
        <v>2</v>
      </c>
      <c r="B63" s="41">
        <v>23</v>
      </c>
      <c r="C63" s="41" t="s">
        <v>63</v>
      </c>
      <c r="D63" s="73" t="s">
        <v>200</v>
      </c>
      <c r="E63" s="46">
        <v>86</v>
      </c>
      <c r="F63" s="46">
        <v>0</v>
      </c>
      <c r="G63" s="46">
        <v>179</v>
      </c>
      <c r="H63" s="46">
        <v>42</v>
      </c>
      <c r="I63" s="46">
        <v>307</v>
      </c>
      <c r="J63" s="46">
        <v>2</v>
      </c>
    </row>
    <row r="64" spans="1:10" x14ac:dyDescent="0.3">
      <c r="A64" s="142" t="s">
        <v>64</v>
      </c>
      <c r="B64" s="143"/>
      <c r="C64" s="144"/>
      <c r="D64" s="128"/>
      <c r="E64" s="10">
        <v>86</v>
      </c>
      <c r="F64" s="10">
        <v>0</v>
      </c>
      <c r="G64" s="10">
        <v>179</v>
      </c>
      <c r="H64" s="10">
        <v>42</v>
      </c>
      <c r="I64" s="10">
        <v>307</v>
      </c>
      <c r="J64" s="61">
        <f t="shared" ref="J64" si="13">SUM(J62:J63)</f>
        <v>2</v>
      </c>
    </row>
    <row r="65" spans="1:10" x14ac:dyDescent="0.3">
      <c r="A65" s="142" t="s">
        <v>65</v>
      </c>
      <c r="B65" s="143"/>
      <c r="C65" s="144"/>
      <c r="D65" s="128"/>
      <c r="E65" s="10">
        <v>805</v>
      </c>
      <c r="F65" s="10">
        <v>41</v>
      </c>
      <c r="G65" s="10">
        <v>1461</v>
      </c>
      <c r="H65" s="10">
        <v>133</v>
      </c>
      <c r="I65" s="10">
        <v>2440</v>
      </c>
      <c r="J65" s="61">
        <f t="shared" ref="J65" si="14">J42+J44+J50+J56+J61+J64</f>
        <v>119</v>
      </c>
    </row>
    <row r="66" spans="1:10" x14ac:dyDescent="0.3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3</v>
      </c>
    </row>
    <row r="67" spans="1:10" x14ac:dyDescent="0.3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1</v>
      </c>
      <c r="H67" s="62">
        <v>1</v>
      </c>
      <c r="I67" s="46">
        <v>4</v>
      </c>
      <c r="J67" s="46">
        <v>21</v>
      </c>
    </row>
    <row r="68" spans="1:10" x14ac:dyDescent="0.3">
      <c r="A68" s="41">
        <v>3</v>
      </c>
      <c r="B68" s="41">
        <v>7</v>
      </c>
      <c r="C68" s="41" t="s">
        <v>68</v>
      </c>
      <c r="D68" s="73" t="s">
        <v>203</v>
      </c>
      <c r="E68" s="46">
        <v>820</v>
      </c>
      <c r="F68" s="46">
        <v>28</v>
      </c>
      <c r="G68" s="62">
        <v>953</v>
      </c>
      <c r="H68" s="62">
        <v>44</v>
      </c>
      <c r="I68" s="46">
        <v>1845</v>
      </c>
      <c r="J68" s="46">
        <v>10</v>
      </c>
    </row>
    <row r="69" spans="1:10" x14ac:dyDescent="0.3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5</v>
      </c>
      <c r="H69" s="62">
        <v>0</v>
      </c>
      <c r="I69" s="46">
        <v>5</v>
      </c>
      <c r="J69" s="46">
        <v>42</v>
      </c>
    </row>
    <row r="70" spans="1:10" x14ac:dyDescent="0.3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">
      <c r="A71" s="142" t="s">
        <v>73</v>
      </c>
      <c r="B71" s="143"/>
      <c r="C71" s="144"/>
      <c r="D71" s="128"/>
      <c r="E71" s="10">
        <v>823</v>
      </c>
      <c r="F71" s="10">
        <v>28</v>
      </c>
      <c r="G71" s="10">
        <v>959</v>
      </c>
      <c r="H71" s="10">
        <v>45</v>
      </c>
      <c r="I71" s="10">
        <v>1855</v>
      </c>
      <c r="J71" s="61">
        <f t="shared" ref="J71" si="15">SUM(J66:J70)</f>
        <v>76</v>
      </c>
    </row>
    <row r="72" spans="1:10" x14ac:dyDescent="0.3">
      <c r="A72" s="142" t="s">
        <v>74</v>
      </c>
      <c r="B72" s="143"/>
      <c r="C72" s="144"/>
      <c r="D72" s="128"/>
      <c r="E72" s="10">
        <v>823</v>
      </c>
      <c r="F72" s="10">
        <v>28</v>
      </c>
      <c r="G72" s="10">
        <v>959</v>
      </c>
      <c r="H72" s="10">
        <v>45</v>
      </c>
      <c r="I72" s="10">
        <v>1855</v>
      </c>
      <c r="J72" s="61">
        <f t="shared" ref="J72" si="16">J71</f>
        <v>76</v>
      </c>
    </row>
    <row r="73" spans="1:10" x14ac:dyDescent="0.3">
      <c r="A73" s="41">
        <v>4</v>
      </c>
      <c r="B73" s="41">
        <v>15</v>
      </c>
      <c r="C73" s="41" t="s">
        <v>75</v>
      </c>
      <c r="D73" s="73" t="s">
        <v>206</v>
      </c>
      <c r="E73" s="62">
        <v>93</v>
      </c>
      <c r="F73" s="62">
        <v>1</v>
      </c>
      <c r="G73" s="62">
        <v>14</v>
      </c>
      <c r="H73" s="62">
        <v>0</v>
      </c>
      <c r="I73" s="46">
        <v>108</v>
      </c>
      <c r="J73" s="46">
        <v>25</v>
      </c>
    </row>
    <row r="74" spans="1:10" x14ac:dyDescent="0.3">
      <c r="A74" s="142" t="s">
        <v>76</v>
      </c>
      <c r="B74" s="143"/>
      <c r="C74" s="144"/>
      <c r="D74" s="128"/>
      <c r="E74" s="10">
        <v>93</v>
      </c>
      <c r="F74" s="10">
        <v>1</v>
      </c>
      <c r="G74" s="10">
        <v>14</v>
      </c>
      <c r="H74" s="10">
        <v>0</v>
      </c>
      <c r="I74" s="10">
        <v>108</v>
      </c>
      <c r="J74" s="61">
        <f t="shared" ref="J74" si="17">SUM(J73)</f>
        <v>25</v>
      </c>
    </row>
    <row r="75" spans="1:10" x14ac:dyDescent="0.3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">
      <c r="A76" s="41">
        <v>4</v>
      </c>
      <c r="B76" s="41">
        <v>16</v>
      </c>
      <c r="C76" s="41" t="s">
        <v>78</v>
      </c>
      <c r="D76" s="73" t="s">
        <v>208</v>
      </c>
      <c r="E76" s="62">
        <v>33</v>
      </c>
      <c r="F76" s="62">
        <v>1</v>
      </c>
      <c r="G76" s="62">
        <v>212</v>
      </c>
      <c r="H76" s="62">
        <v>9</v>
      </c>
      <c r="I76" s="46">
        <v>255</v>
      </c>
      <c r="J76" s="46">
        <v>4</v>
      </c>
    </row>
    <row r="77" spans="1:10" x14ac:dyDescent="0.3">
      <c r="A77" s="142" t="s">
        <v>79</v>
      </c>
      <c r="B77" s="143"/>
      <c r="C77" s="144"/>
      <c r="D77" s="128"/>
      <c r="E77" s="10">
        <v>33</v>
      </c>
      <c r="F77" s="10">
        <v>1</v>
      </c>
      <c r="G77" s="10">
        <v>212</v>
      </c>
      <c r="H77" s="10">
        <v>9</v>
      </c>
      <c r="I77" s="10">
        <v>255</v>
      </c>
      <c r="J77" s="61">
        <f t="shared" ref="J77" si="18">SUM(J75:J76)</f>
        <v>4</v>
      </c>
    </row>
    <row r="78" spans="1:10" x14ac:dyDescent="0.3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1</v>
      </c>
      <c r="G78" s="62">
        <v>64</v>
      </c>
      <c r="H78" s="62">
        <v>7</v>
      </c>
      <c r="I78" s="46">
        <v>120</v>
      </c>
      <c r="J78" s="46">
        <v>1</v>
      </c>
    </row>
    <row r="79" spans="1:10" x14ac:dyDescent="0.3">
      <c r="A79" s="41">
        <v>4</v>
      </c>
      <c r="B79" s="41">
        <v>17</v>
      </c>
      <c r="C79" s="41" t="s">
        <v>81</v>
      </c>
      <c r="D79" s="73" t="s">
        <v>210</v>
      </c>
      <c r="E79" s="62">
        <v>88</v>
      </c>
      <c r="F79" s="62">
        <v>7</v>
      </c>
      <c r="G79" s="62">
        <v>53</v>
      </c>
      <c r="H79" s="62">
        <v>71</v>
      </c>
      <c r="I79" s="46">
        <v>219</v>
      </c>
      <c r="J79" s="46">
        <v>2</v>
      </c>
    </row>
    <row r="80" spans="1:10" x14ac:dyDescent="0.3">
      <c r="A80" s="41">
        <v>4</v>
      </c>
      <c r="B80" s="41">
        <v>17</v>
      </c>
      <c r="C80" s="41" t="s">
        <v>82</v>
      </c>
      <c r="D80" s="73" t="s">
        <v>211</v>
      </c>
      <c r="E80" s="62">
        <v>13</v>
      </c>
      <c r="F80" s="62">
        <v>0</v>
      </c>
      <c r="G80" s="62">
        <v>5</v>
      </c>
      <c r="H80" s="62">
        <v>0</v>
      </c>
      <c r="I80" s="46">
        <v>18</v>
      </c>
      <c r="J80" s="46">
        <v>2</v>
      </c>
    </row>
    <row r="81" spans="1:10" x14ac:dyDescent="0.3">
      <c r="A81" s="142" t="s">
        <v>83</v>
      </c>
      <c r="B81" s="143"/>
      <c r="C81" s="144"/>
      <c r="D81" s="128"/>
      <c r="E81" s="10">
        <v>149</v>
      </c>
      <c r="F81" s="10">
        <v>8</v>
      </c>
      <c r="G81" s="10">
        <v>122</v>
      </c>
      <c r="H81" s="10">
        <v>78</v>
      </c>
      <c r="I81" s="10">
        <v>357</v>
      </c>
      <c r="J81" s="61">
        <f t="shared" ref="J81" si="19">SUM(J78:J80)</f>
        <v>5</v>
      </c>
    </row>
    <row r="82" spans="1:10" x14ac:dyDescent="0.3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2</v>
      </c>
      <c r="G82" s="62">
        <v>19</v>
      </c>
      <c r="H82" s="62">
        <v>0</v>
      </c>
      <c r="I82" s="46">
        <v>31</v>
      </c>
      <c r="J82" s="46">
        <v>2</v>
      </c>
    </row>
    <row r="83" spans="1:10" x14ac:dyDescent="0.3">
      <c r="A83" s="41">
        <v>4</v>
      </c>
      <c r="B83" s="41">
        <v>18</v>
      </c>
      <c r="C83" s="41" t="s">
        <v>85</v>
      </c>
      <c r="D83" s="73" t="s">
        <v>213</v>
      </c>
      <c r="E83" s="62">
        <v>97</v>
      </c>
      <c r="F83" s="62">
        <v>54</v>
      </c>
      <c r="G83" s="62">
        <v>137</v>
      </c>
      <c r="H83" s="62">
        <v>0</v>
      </c>
      <c r="I83" s="46">
        <v>288</v>
      </c>
      <c r="J83" s="46">
        <v>21</v>
      </c>
    </row>
    <row r="84" spans="1:10" x14ac:dyDescent="0.3">
      <c r="A84" s="142" t="s">
        <v>86</v>
      </c>
      <c r="B84" s="143"/>
      <c r="C84" s="144"/>
      <c r="D84" s="128"/>
      <c r="E84" s="10">
        <v>107</v>
      </c>
      <c r="F84" s="10">
        <v>56</v>
      </c>
      <c r="G84" s="10">
        <v>156</v>
      </c>
      <c r="H84" s="10">
        <v>0</v>
      </c>
      <c r="I84" s="10">
        <v>319</v>
      </c>
      <c r="J84" s="61">
        <f t="shared" ref="J84" si="20">SUM(J82:J83)</f>
        <v>23</v>
      </c>
    </row>
    <row r="85" spans="1:10" x14ac:dyDescent="0.3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0</v>
      </c>
      <c r="G85" s="46">
        <v>6</v>
      </c>
      <c r="H85" s="46">
        <v>0</v>
      </c>
      <c r="I85" s="46">
        <v>10</v>
      </c>
      <c r="J85" s="46">
        <v>0</v>
      </c>
    </row>
    <row r="86" spans="1:10" x14ac:dyDescent="0.3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2</v>
      </c>
      <c r="G86" s="46">
        <v>113</v>
      </c>
      <c r="H86" s="46">
        <v>2</v>
      </c>
      <c r="I86" s="46">
        <v>158</v>
      </c>
      <c r="J86" s="46">
        <v>0</v>
      </c>
    </row>
    <row r="87" spans="1:10" x14ac:dyDescent="0.3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8</v>
      </c>
      <c r="H87" s="46">
        <v>4</v>
      </c>
      <c r="I87" s="46">
        <v>12</v>
      </c>
      <c r="J87" s="46">
        <v>3</v>
      </c>
    </row>
    <row r="88" spans="1:10" x14ac:dyDescent="0.3">
      <c r="A88" s="142" t="s">
        <v>90</v>
      </c>
      <c r="B88" s="143"/>
      <c r="C88" s="144"/>
      <c r="D88" s="75"/>
      <c r="E88" s="10">
        <v>45</v>
      </c>
      <c r="F88" s="10">
        <v>2</v>
      </c>
      <c r="G88" s="10">
        <v>127</v>
      </c>
      <c r="H88" s="10">
        <v>6</v>
      </c>
      <c r="I88" s="10">
        <v>180</v>
      </c>
      <c r="J88" s="61">
        <f t="shared" ref="J88" si="21">SUM(J85:J87)</f>
        <v>3</v>
      </c>
    </row>
    <row r="89" spans="1:10" x14ac:dyDescent="0.3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33</v>
      </c>
      <c r="H90" s="46">
        <v>3</v>
      </c>
      <c r="I90" s="46">
        <v>127</v>
      </c>
      <c r="J90" s="46">
        <v>6</v>
      </c>
    </row>
    <row r="91" spans="1:10" x14ac:dyDescent="0.3">
      <c r="A91" s="41">
        <v>4</v>
      </c>
      <c r="B91" s="41">
        <v>22</v>
      </c>
      <c r="C91" s="41" t="s">
        <v>93</v>
      </c>
      <c r="D91" s="73" t="s">
        <v>219</v>
      </c>
      <c r="E91" s="46">
        <v>65</v>
      </c>
      <c r="F91" s="46">
        <v>1</v>
      </c>
      <c r="G91" s="46">
        <v>104</v>
      </c>
      <c r="H91" s="46">
        <v>0</v>
      </c>
      <c r="I91" s="46">
        <v>170</v>
      </c>
      <c r="J91" s="46">
        <v>2</v>
      </c>
    </row>
    <row r="92" spans="1:10" x14ac:dyDescent="0.3">
      <c r="A92" s="142" t="s">
        <v>94</v>
      </c>
      <c r="B92" s="143"/>
      <c r="C92" s="144"/>
      <c r="D92" s="75"/>
      <c r="E92" s="10">
        <v>156</v>
      </c>
      <c r="F92" s="10">
        <v>1</v>
      </c>
      <c r="G92" s="10">
        <v>137</v>
      </c>
      <c r="H92" s="10">
        <v>3</v>
      </c>
      <c r="I92" s="10">
        <v>297</v>
      </c>
      <c r="J92" s="61">
        <f t="shared" ref="J92" si="22">SUM(J89:J91)</f>
        <v>8</v>
      </c>
    </row>
    <row r="93" spans="1:10" x14ac:dyDescent="0.3">
      <c r="A93" s="41">
        <v>4</v>
      </c>
      <c r="B93" s="41">
        <v>24</v>
      </c>
      <c r="C93" s="41" t="s">
        <v>95</v>
      </c>
      <c r="D93" s="73" t="s">
        <v>220</v>
      </c>
      <c r="E93" s="46">
        <v>110</v>
      </c>
      <c r="F93" s="46">
        <v>0</v>
      </c>
      <c r="G93" s="46">
        <v>168</v>
      </c>
      <c r="H93" s="46">
        <v>13</v>
      </c>
      <c r="I93" s="46">
        <v>291</v>
      </c>
      <c r="J93" s="46">
        <v>4</v>
      </c>
    </row>
    <row r="94" spans="1:10" x14ac:dyDescent="0.3">
      <c r="A94" s="41">
        <v>4</v>
      </c>
      <c r="B94" s="41">
        <v>24</v>
      </c>
      <c r="C94" s="41" t="s">
        <v>96</v>
      </c>
      <c r="D94" s="73" t="s">
        <v>221</v>
      </c>
      <c r="E94" s="46">
        <v>101</v>
      </c>
      <c r="F94" s="46">
        <v>0</v>
      </c>
      <c r="G94" s="46">
        <v>110</v>
      </c>
      <c r="H94" s="46">
        <v>1</v>
      </c>
      <c r="I94" s="46">
        <v>212</v>
      </c>
      <c r="J94" s="46">
        <v>2</v>
      </c>
    </row>
    <row r="95" spans="1:10" x14ac:dyDescent="0.3">
      <c r="A95" s="142" t="s">
        <v>97</v>
      </c>
      <c r="B95" s="143"/>
      <c r="C95" s="144"/>
      <c r="D95" s="75"/>
      <c r="E95" s="10">
        <v>211</v>
      </c>
      <c r="F95" s="10">
        <v>0</v>
      </c>
      <c r="G95" s="10">
        <v>278</v>
      </c>
      <c r="H95" s="10">
        <v>14</v>
      </c>
      <c r="I95" s="10">
        <v>503</v>
      </c>
      <c r="J95" s="61">
        <f t="shared" ref="J95" si="23">SUM(J93:J94)</f>
        <v>6</v>
      </c>
    </row>
    <row r="96" spans="1:10" x14ac:dyDescent="0.3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73</v>
      </c>
      <c r="H96" s="46">
        <v>1</v>
      </c>
      <c r="I96" s="46">
        <v>98</v>
      </c>
      <c r="J96" s="46">
        <v>1</v>
      </c>
    </row>
    <row r="97" spans="1:10" x14ac:dyDescent="0.3">
      <c r="A97" s="41">
        <v>4</v>
      </c>
      <c r="B97" s="41">
        <v>25</v>
      </c>
      <c r="C97" s="41" t="s">
        <v>99</v>
      </c>
      <c r="D97" s="73" t="s">
        <v>223</v>
      </c>
      <c r="E97" s="46">
        <v>256</v>
      </c>
      <c r="F97" s="46">
        <v>3</v>
      </c>
      <c r="G97" s="46">
        <v>111</v>
      </c>
      <c r="H97" s="46">
        <v>3</v>
      </c>
      <c r="I97" s="46">
        <v>373</v>
      </c>
      <c r="J97" s="46">
        <v>1</v>
      </c>
    </row>
    <row r="98" spans="1:10" x14ac:dyDescent="0.3">
      <c r="A98" s="142" t="s">
        <v>100</v>
      </c>
      <c r="B98" s="143"/>
      <c r="C98" s="144"/>
      <c r="D98" s="75"/>
      <c r="E98" s="10">
        <v>280</v>
      </c>
      <c r="F98" s="10">
        <v>3</v>
      </c>
      <c r="G98" s="10">
        <v>184</v>
      </c>
      <c r="H98" s="10">
        <v>4</v>
      </c>
      <c r="I98" s="10">
        <v>471</v>
      </c>
      <c r="J98" s="61">
        <f t="shared" ref="J98" si="24">SUM(J96:J97)</f>
        <v>2</v>
      </c>
    </row>
    <row r="99" spans="1:10" x14ac:dyDescent="0.3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6</v>
      </c>
      <c r="G99" s="46">
        <v>114</v>
      </c>
      <c r="H99" s="46">
        <v>23</v>
      </c>
      <c r="I99" s="46">
        <v>178</v>
      </c>
      <c r="J99" s="46">
        <v>4</v>
      </c>
    </row>
    <row r="100" spans="1:10" x14ac:dyDescent="0.3">
      <c r="A100" s="41">
        <v>4</v>
      </c>
      <c r="B100" s="41">
        <v>27</v>
      </c>
      <c r="C100" s="41" t="s">
        <v>102</v>
      </c>
      <c r="D100" s="73" t="s">
        <v>225</v>
      </c>
      <c r="E100" s="60">
        <v>97</v>
      </c>
      <c r="F100" s="60">
        <v>4</v>
      </c>
      <c r="G100" s="46">
        <v>44</v>
      </c>
      <c r="H100" s="46">
        <v>8</v>
      </c>
      <c r="I100" s="46">
        <v>153</v>
      </c>
      <c r="J100" s="46">
        <v>7</v>
      </c>
    </row>
    <row r="101" spans="1:10" x14ac:dyDescent="0.3">
      <c r="A101" s="41">
        <v>4</v>
      </c>
      <c r="B101" s="41">
        <v>27</v>
      </c>
      <c r="C101" s="41" t="s">
        <v>103</v>
      </c>
      <c r="D101" s="73" t="s">
        <v>226</v>
      </c>
      <c r="E101" s="60">
        <v>111</v>
      </c>
      <c r="F101" s="60">
        <v>6</v>
      </c>
      <c r="G101" s="46">
        <v>141</v>
      </c>
      <c r="H101" s="46">
        <v>1</v>
      </c>
      <c r="I101" s="46">
        <v>259</v>
      </c>
      <c r="J101" s="46">
        <v>7</v>
      </c>
    </row>
    <row r="102" spans="1:10" x14ac:dyDescent="0.3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107</v>
      </c>
      <c r="H102" s="46">
        <v>0</v>
      </c>
      <c r="I102" s="46">
        <v>136</v>
      </c>
      <c r="J102" s="46">
        <v>2</v>
      </c>
    </row>
    <row r="103" spans="1:10" x14ac:dyDescent="0.3">
      <c r="A103" s="142" t="s">
        <v>105</v>
      </c>
      <c r="B103" s="143"/>
      <c r="C103" s="144"/>
      <c r="D103" s="75"/>
      <c r="E103" s="10">
        <v>272</v>
      </c>
      <c r="F103" s="10">
        <v>16</v>
      </c>
      <c r="G103" s="61">
        <v>406</v>
      </c>
      <c r="H103" s="10">
        <v>32</v>
      </c>
      <c r="I103" s="10">
        <v>726</v>
      </c>
      <c r="J103" s="61">
        <f t="shared" ref="J103" si="25">SUM(J99:J102)</f>
        <v>20</v>
      </c>
    </row>
    <row r="104" spans="1:10" x14ac:dyDescent="0.3">
      <c r="A104" s="142" t="s">
        <v>106</v>
      </c>
      <c r="B104" s="143"/>
      <c r="C104" s="144"/>
      <c r="D104" s="75"/>
      <c r="E104" s="10">
        <v>1346</v>
      </c>
      <c r="F104" s="10">
        <v>88</v>
      </c>
      <c r="G104" s="10">
        <v>1636</v>
      </c>
      <c r="H104" s="10">
        <v>146</v>
      </c>
      <c r="I104" s="10">
        <v>3216</v>
      </c>
      <c r="J104" s="61">
        <f t="shared" ref="J104" si="26">SUM(J74,J77,J81,J84,J88,J92,J95,J98,J103)</f>
        <v>96</v>
      </c>
    </row>
    <row r="105" spans="1:10" x14ac:dyDescent="0.3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18</v>
      </c>
      <c r="H105" s="46">
        <v>0</v>
      </c>
      <c r="I105" s="46">
        <v>23</v>
      </c>
      <c r="J105" s="46">
        <v>7</v>
      </c>
    </row>
    <row r="106" spans="1:10" x14ac:dyDescent="0.3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0</v>
      </c>
      <c r="G106" s="46">
        <v>22</v>
      </c>
      <c r="H106" s="46">
        <v>0</v>
      </c>
      <c r="I106" s="46">
        <v>61</v>
      </c>
      <c r="J106" s="46">
        <v>5</v>
      </c>
    </row>
    <row r="107" spans="1:10" x14ac:dyDescent="0.3">
      <c r="A107" s="142" t="s">
        <v>109</v>
      </c>
      <c r="B107" s="143"/>
      <c r="C107" s="144"/>
      <c r="D107" s="75"/>
      <c r="E107" s="10">
        <v>42</v>
      </c>
      <c r="F107" s="10">
        <v>2</v>
      </c>
      <c r="G107" s="10">
        <v>40</v>
      </c>
      <c r="H107" s="10">
        <v>0</v>
      </c>
      <c r="I107" s="10">
        <v>84</v>
      </c>
      <c r="J107" s="61">
        <f t="shared" ref="J107" si="27">SUM(J105:J106)</f>
        <v>12</v>
      </c>
    </row>
    <row r="108" spans="1:10" x14ac:dyDescent="0.3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2</v>
      </c>
      <c r="G108" s="46">
        <v>87</v>
      </c>
      <c r="H108" s="46">
        <v>0</v>
      </c>
      <c r="I108" s="46">
        <v>115</v>
      </c>
      <c r="J108" s="46">
        <v>1</v>
      </c>
    </row>
    <row r="109" spans="1:10" x14ac:dyDescent="0.3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5</v>
      </c>
      <c r="G109" s="46">
        <v>298</v>
      </c>
      <c r="H109" s="46">
        <v>104</v>
      </c>
      <c r="I109" s="46">
        <v>546</v>
      </c>
      <c r="J109" s="46">
        <v>8</v>
      </c>
    </row>
    <row r="110" spans="1:10" x14ac:dyDescent="0.3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4</v>
      </c>
      <c r="G110" s="46">
        <v>93</v>
      </c>
      <c r="H110" s="46">
        <v>16</v>
      </c>
      <c r="I110" s="46">
        <v>136</v>
      </c>
      <c r="J110" s="46">
        <v>6</v>
      </c>
    </row>
    <row r="111" spans="1:10" x14ac:dyDescent="0.3">
      <c r="A111" s="142" t="s">
        <v>113</v>
      </c>
      <c r="B111" s="143"/>
      <c r="C111" s="144"/>
      <c r="D111" s="75"/>
      <c r="E111" s="10">
        <v>188</v>
      </c>
      <c r="F111" s="10">
        <v>11</v>
      </c>
      <c r="G111" s="10">
        <v>478</v>
      </c>
      <c r="H111" s="10">
        <v>120</v>
      </c>
      <c r="I111" s="10">
        <v>797</v>
      </c>
      <c r="J111" s="61">
        <f t="shared" ref="J111" si="28">SUM(J108:J110)</f>
        <v>15</v>
      </c>
    </row>
    <row r="112" spans="1:10" x14ac:dyDescent="0.3">
      <c r="A112" s="41">
        <v>5</v>
      </c>
      <c r="B112" s="41">
        <v>13</v>
      </c>
      <c r="C112" s="41" t="s">
        <v>114</v>
      </c>
      <c r="D112" s="73" t="s">
        <v>233</v>
      </c>
      <c r="E112" s="46">
        <v>85</v>
      </c>
      <c r="F112" s="46">
        <v>0</v>
      </c>
      <c r="G112" s="46">
        <v>160</v>
      </c>
      <c r="H112" s="46">
        <v>0</v>
      </c>
      <c r="I112" s="46">
        <v>245</v>
      </c>
      <c r="J112" s="46">
        <v>1</v>
      </c>
    </row>
    <row r="113" spans="1:10" x14ac:dyDescent="0.3">
      <c r="A113" s="41">
        <v>5</v>
      </c>
      <c r="B113" s="41">
        <v>13</v>
      </c>
      <c r="C113" s="41" t="s">
        <v>115</v>
      </c>
      <c r="D113" s="73" t="s">
        <v>234</v>
      </c>
      <c r="E113" s="46">
        <v>167</v>
      </c>
      <c r="F113" s="46">
        <v>0</v>
      </c>
      <c r="G113" s="46">
        <v>53</v>
      </c>
      <c r="H113" s="46">
        <v>8</v>
      </c>
      <c r="I113" s="46">
        <v>228</v>
      </c>
      <c r="J113" s="46">
        <v>3</v>
      </c>
    </row>
    <row r="114" spans="1:10" x14ac:dyDescent="0.3">
      <c r="A114" s="142" t="s">
        <v>116</v>
      </c>
      <c r="B114" s="143"/>
      <c r="C114" s="144"/>
      <c r="D114" s="75"/>
      <c r="E114" s="10">
        <v>252</v>
      </c>
      <c r="F114" s="10">
        <v>0</v>
      </c>
      <c r="G114" s="10">
        <v>213</v>
      </c>
      <c r="H114" s="10">
        <v>8</v>
      </c>
      <c r="I114" s="10">
        <v>473</v>
      </c>
      <c r="J114" s="61">
        <f t="shared" ref="J114" si="29">SUM(J112:J113)</f>
        <v>4</v>
      </c>
    </row>
    <row r="115" spans="1:10" x14ac:dyDescent="0.3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3</v>
      </c>
      <c r="G115" s="46">
        <v>475</v>
      </c>
      <c r="H115" s="46">
        <v>23</v>
      </c>
      <c r="I115" s="46">
        <v>666</v>
      </c>
      <c r="J115" s="46">
        <v>5</v>
      </c>
    </row>
    <row r="116" spans="1:10" x14ac:dyDescent="0.3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7</v>
      </c>
      <c r="G116" s="46">
        <v>652</v>
      </c>
      <c r="H116" s="46">
        <v>96</v>
      </c>
      <c r="I116" s="46">
        <v>1169</v>
      </c>
      <c r="J116" s="46">
        <v>14</v>
      </c>
    </row>
    <row r="117" spans="1:10" x14ac:dyDescent="0.3">
      <c r="A117" s="142" t="s">
        <v>119</v>
      </c>
      <c r="B117" s="146"/>
      <c r="C117" s="147"/>
      <c r="D117" s="128"/>
      <c r="E117" s="10">
        <v>579</v>
      </c>
      <c r="F117" s="10">
        <v>10</v>
      </c>
      <c r="G117" s="10">
        <v>1127</v>
      </c>
      <c r="H117" s="10">
        <v>119</v>
      </c>
      <c r="I117" s="10">
        <v>1835</v>
      </c>
      <c r="J117" s="61">
        <f t="shared" ref="J117" si="30">SUM(J115:J116)</f>
        <v>19</v>
      </c>
    </row>
    <row r="118" spans="1:10" x14ac:dyDescent="0.3">
      <c r="A118" s="142" t="s">
        <v>120</v>
      </c>
      <c r="B118" s="146"/>
      <c r="C118" s="147"/>
      <c r="D118" s="128"/>
      <c r="E118" s="61">
        <v>1061</v>
      </c>
      <c r="F118" s="61">
        <v>23</v>
      </c>
      <c r="G118" s="61">
        <v>1858</v>
      </c>
      <c r="H118" s="61">
        <v>247</v>
      </c>
      <c r="I118" s="61">
        <v>3189</v>
      </c>
      <c r="J118" s="61">
        <f t="shared" ref="J118" si="31">J107+J111+J114+J117</f>
        <v>50</v>
      </c>
    </row>
    <row r="119" spans="1:10" x14ac:dyDescent="0.3">
      <c r="A119" s="41">
        <v>6</v>
      </c>
      <c r="B119" s="41">
        <v>28</v>
      </c>
      <c r="C119" s="41" t="s">
        <v>121</v>
      </c>
      <c r="D119" s="73" t="s">
        <v>241</v>
      </c>
      <c r="E119" s="46">
        <v>5</v>
      </c>
      <c r="F119" s="46">
        <v>0</v>
      </c>
      <c r="G119" s="46">
        <v>87</v>
      </c>
      <c r="H119" s="46">
        <v>0</v>
      </c>
      <c r="I119" s="46">
        <v>92</v>
      </c>
      <c r="J119" s="46">
        <v>0</v>
      </c>
    </row>
    <row r="120" spans="1:10" x14ac:dyDescent="0.3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8</v>
      </c>
      <c r="G122" s="46">
        <v>6</v>
      </c>
      <c r="H122" s="46">
        <v>0</v>
      </c>
      <c r="I122" s="46">
        <v>35</v>
      </c>
      <c r="J122" s="46">
        <v>0</v>
      </c>
    </row>
    <row r="123" spans="1:10" x14ac:dyDescent="0.3">
      <c r="A123" s="142" t="s">
        <v>126</v>
      </c>
      <c r="B123" s="143"/>
      <c r="C123" s="144"/>
      <c r="D123" s="75"/>
      <c r="E123" s="10">
        <v>26</v>
      </c>
      <c r="F123" s="10">
        <v>8</v>
      </c>
      <c r="G123" s="10">
        <v>94</v>
      </c>
      <c r="H123" s="10">
        <v>0</v>
      </c>
      <c r="I123" s="10">
        <v>128</v>
      </c>
      <c r="J123" s="61">
        <f t="shared" ref="J123" si="32">SUM(J119:J122)</f>
        <v>0</v>
      </c>
    </row>
    <row r="124" spans="1:10" x14ac:dyDescent="0.3">
      <c r="A124" s="142" t="s">
        <v>127</v>
      </c>
      <c r="B124" s="143"/>
      <c r="C124" s="144"/>
      <c r="D124" s="75"/>
      <c r="E124" s="10">
        <v>26</v>
      </c>
      <c r="F124" s="10">
        <v>8</v>
      </c>
      <c r="G124" s="10">
        <v>94</v>
      </c>
      <c r="H124" s="10">
        <v>0</v>
      </c>
      <c r="I124" s="10">
        <v>128</v>
      </c>
      <c r="J124" s="61">
        <f t="shared" ref="J124" si="33">J123</f>
        <v>0</v>
      </c>
    </row>
    <row r="125" spans="1:10" s="3" customFormat="1" ht="30.15" customHeight="1" x14ac:dyDescent="0.3">
      <c r="A125" s="55" t="s">
        <v>128</v>
      </c>
      <c r="B125" s="55"/>
      <c r="C125" s="55"/>
      <c r="D125" s="55"/>
      <c r="E125" s="55">
        <v>4375</v>
      </c>
      <c r="F125" s="55">
        <v>191</v>
      </c>
      <c r="G125" s="55">
        <v>6466</v>
      </c>
      <c r="H125" s="55">
        <v>610</v>
      </c>
      <c r="I125" s="55">
        <v>11642</v>
      </c>
      <c r="J125" s="55">
        <f t="shared" ref="J125" si="34">J36+J65+J72+J104+J124+J118</f>
        <v>375</v>
      </c>
    </row>
    <row r="126" spans="1:10" x14ac:dyDescent="0.3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">
      <c r="A127" t="s">
        <v>129</v>
      </c>
    </row>
    <row r="128" spans="1:10" x14ac:dyDescent="0.3">
      <c r="A128" t="s">
        <v>291</v>
      </c>
    </row>
    <row r="130" spans="1:1" x14ac:dyDescent="0.3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1</vt:i4>
      </vt:variant>
    </vt:vector>
  </HeadingPairs>
  <TitlesOfParts>
    <vt:vector size="61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Sep '19</vt:lpstr>
      <vt:lpstr>Jul '19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2019-09-10T12:48:39Z</dcterms:modified>
</cp:coreProperties>
</file>