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NVRA\NVRA Statistical Reports\2019\2019-01-31 (January)\"/>
    </mc:Choice>
  </mc:AlternateContent>
  <bookViews>
    <workbookView xWindow="915" yWindow="0" windowWidth="15255" windowHeight="8640" tabRatio="897"/>
  </bookViews>
  <sheets>
    <sheet name="Jan" sheetId="1" r:id="rId1"/>
    <sheet name="Jan by County" sheetId="15" r:id="rId2"/>
    <sheet name="Feb" sheetId="2" r:id="rId3"/>
    <sheet name="Mar" sheetId="3" r:id="rId4"/>
    <sheet name="Apr" sheetId="4" r:id="rId5"/>
    <sheet name="May" sheetId="5" r:id="rId6"/>
    <sheet name="June " sheetId="6" r:id="rId7"/>
    <sheet name="July" sheetId="7" r:id="rId8"/>
    <sheet name="Aug" sheetId="8" r:id="rId9"/>
    <sheet name="Sep" sheetId="9" r:id="rId10"/>
    <sheet name="Oct" sheetId="10" r:id="rId11"/>
    <sheet name="Nov" sheetId="11" r:id="rId12"/>
    <sheet name="Dec" sheetId="12" r:id="rId13"/>
    <sheet name="Summary" sheetId="13" r:id="rId14"/>
    <sheet name="NVRA Coord" sheetId="14" r:id="rId15"/>
  </sheets>
  <definedNames>
    <definedName name="_xlnm._FilterDatabase" localSheetId="4" hidden="1">Apr!$A$2:$I$119</definedName>
    <definedName name="_xlnm._FilterDatabase" localSheetId="8" hidden="1">Aug!$A$2:$I$118</definedName>
    <definedName name="_xlnm._FilterDatabase" localSheetId="12" hidden="1">Dec!$D$1:$D$134</definedName>
    <definedName name="_xlnm._FilterDatabase" localSheetId="2" hidden="1">Feb!$A$2:$I$120</definedName>
    <definedName name="_xlnm._FilterDatabase" localSheetId="0" hidden="1">Jan!$A$2:$I$118</definedName>
    <definedName name="_xlnm._FilterDatabase" localSheetId="1" hidden="1">'Jan by County'!$A$2:$G$81</definedName>
    <definedName name="_xlnm._FilterDatabase" localSheetId="7" hidden="1">July!$A$2:$I$118</definedName>
    <definedName name="_xlnm._FilterDatabase" localSheetId="6" hidden="1">'June '!$A$2:$I$118</definedName>
    <definedName name="_xlnm._FilterDatabase" localSheetId="3" hidden="1">Mar!$A$2:$I$119</definedName>
    <definedName name="_xlnm._FilterDatabase" localSheetId="5" hidden="1">May!$A$2:$I$118</definedName>
    <definedName name="_xlnm._FilterDatabase" localSheetId="11" hidden="1">Nov!$A$2:$V$113</definedName>
    <definedName name="_xlnm._FilterDatabase" localSheetId="10" hidden="1">Oct!$A$2:$J$113</definedName>
    <definedName name="_xlnm._FilterDatabase" localSheetId="9" hidden="1">Sep!$A$2:$I$118</definedName>
    <definedName name="_xlnm._FilterDatabase" localSheetId="13" hidden="1">Summary!$A$2:$O$114</definedName>
    <definedName name="_xlnm.Print_Titles" localSheetId="4">Apr!$1:$2</definedName>
    <definedName name="_xlnm.Print_Titles" localSheetId="8">Aug!$1:$2</definedName>
    <definedName name="_xlnm.Print_Titles" localSheetId="12">Dec!$1:$2</definedName>
    <definedName name="_xlnm.Print_Titles" localSheetId="2">Feb!$1:$2</definedName>
    <definedName name="_xlnm.Print_Titles" localSheetId="0">Jan!$1:$2</definedName>
    <definedName name="_xlnm.Print_Titles" localSheetId="1">'Jan by County'!$1:$2</definedName>
    <definedName name="_xlnm.Print_Titles" localSheetId="7">July!$1:$2</definedName>
    <definedName name="_xlnm.Print_Titles" localSheetId="6">'June '!$1:$2</definedName>
    <definedName name="_xlnm.Print_Titles" localSheetId="3">Mar!$1:$2</definedName>
    <definedName name="_xlnm.Print_Titles" localSheetId="5">May!$1:$2</definedName>
    <definedName name="_xlnm.Print_Titles" localSheetId="11">Nov!$1:$2</definedName>
    <definedName name="_xlnm.Print_Titles" localSheetId="10">Oct!$1:$2</definedName>
    <definedName name="_xlnm.Print_Titles" localSheetId="9">Sep!$1:$2</definedName>
    <definedName name="_xlnm.Print_Titles" localSheetId="13">Summary!$1:$2</definedName>
  </definedNames>
  <calcPr calcId="162913"/>
</workbook>
</file>

<file path=xl/calcChain.xml><?xml version="1.0" encoding="utf-8"?>
<calcChain xmlns="http://schemas.openxmlformats.org/spreadsheetml/2006/main">
  <c r="F76" i="15" l="1"/>
  <c r="D76" i="15"/>
  <c r="G76" i="15"/>
  <c r="B76" i="15"/>
  <c r="C76" i="15"/>
  <c r="E75" i="15"/>
  <c r="H75" i="15" s="1"/>
  <c r="E74" i="15"/>
  <c r="H74" i="15" s="1"/>
  <c r="E73" i="15"/>
  <c r="H73" i="15" s="1"/>
  <c r="E70" i="15"/>
  <c r="H70" i="15" s="1"/>
  <c r="E69" i="15"/>
  <c r="H69" i="15" s="1"/>
  <c r="E68" i="15"/>
  <c r="H68" i="15" s="1"/>
  <c r="E67" i="15"/>
  <c r="H67" i="15" s="1"/>
  <c r="E65" i="15"/>
  <c r="H65" i="15" s="1"/>
  <c r="E64" i="15"/>
  <c r="H64" i="15" s="1"/>
  <c r="E63" i="15"/>
  <c r="H63" i="15" s="1"/>
  <c r="E62" i="15"/>
  <c r="H62" i="15" s="1"/>
  <c r="E61" i="15"/>
  <c r="H61" i="15" s="1"/>
  <c r="E60" i="15"/>
  <c r="H60" i="15" s="1"/>
  <c r="E57" i="15"/>
  <c r="H57" i="15" s="1"/>
  <c r="E56" i="15"/>
  <c r="H56" i="15" s="1"/>
  <c r="E55" i="15"/>
  <c r="H55" i="15" s="1"/>
  <c r="E53" i="15"/>
  <c r="H53" i="15" s="1"/>
  <c r="E52" i="15"/>
  <c r="H52" i="15" s="1"/>
  <c r="E51" i="15"/>
  <c r="H51" i="15" s="1"/>
  <c r="E50" i="15"/>
  <c r="H50" i="15" s="1"/>
  <c r="E49" i="15"/>
  <c r="H49" i="15" s="1"/>
  <c r="E48" i="15"/>
  <c r="H48" i="15" s="1"/>
  <c r="E47" i="15"/>
  <c r="H47" i="15" s="1"/>
  <c r="E45" i="15"/>
  <c r="H45" i="15" s="1"/>
  <c r="E43" i="15"/>
  <c r="H43" i="15" s="1"/>
  <c r="E42" i="15"/>
  <c r="H42" i="15" s="1"/>
  <c r="E41" i="15"/>
  <c r="H41" i="15" s="1"/>
  <c r="E40" i="15"/>
  <c r="H40" i="15" s="1"/>
  <c r="E39" i="15"/>
  <c r="H39" i="15" s="1"/>
  <c r="E38" i="15"/>
  <c r="H38" i="15" s="1"/>
  <c r="E37" i="15"/>
  <c r="H37" i="15" s="1"/>
  <c r="E35" i="15"/>
  <c r="H35" i="15" s="1"/>
  <c r="E34" i="15"/>
  <c r="H34" i="15" s="1"/>
  <c r="E33" i="15"/>
  <c r="H33" i="15" s="1"/>
  <c r="E32" i="15"/>
  <c r="H32" i="15" s="1"/>
  <c r="E31" i="15"/>
  <c r="H31" i="15" s="1"/>
  <c r="E30" i="15"/>
  <c r="H30" i="15" s="1"/>
  <c r="E29" i="15"/>
  <c r="H29" i="15" s="1"/>
  <c r="E28" i="15"/>
  <c r="H28" i="15" s="1"/>
  <c r="E27" i="15"/>
  <c r="H27" i="15" s="1"/>
  <c r="E26" i="15"/>
  <c r="H26" i="15" s="1"/>
  <c r="E25" i="15"/>
  <c r="H25" i="15" s="1"/>
  <c r="E24" i="15"/>
  <c r="H24" i="15" s="1"/>
  <c r="E23" i="15"/>
  <c r="H23" i="15" s="1"/>
  <c r="E22" i="15"/>
  <c r="H22" i="15" s="1"/>
  <c r="E21" i="15"/>
  <c r="H21" i="15" s="1"/>
  <c r="E18" i="15"/>
  <c r="H18" i="15" s="1"/>
  <c r="E17" i="15"/>
  <c r="H17" i="15" s="1"/>
  <c r="E15" i="15"/>
  <c r="H15" i="15" s="1"/>
  <c r="E13" i="15"/>
  <c r="H13" i="15" s="1"/>
  <c r="E12" i="15"/>
  <c r="H12" i="15" s="1"/>
  <c r="E9" i="15"/>
  <c r="H9" i="15" s="1"/>
  <c r="E8" i="15"/>
  <c r="H8" i="15" s="1"/>
  <c r="E7" i="15"/>
  <c r="H7" i="15" s="1"/>
  <c r="E5" i="15"/>
  <c r="H5" i="15" s="1"/>
  <c r="E4" i="15"/>
  <c r="H4" i="15" s="1"/>
  <c r="E3" i="15"/>
  <c r="H3" i="15" s="1"/>
  <c r="E76" i="15" l="1"/>
  <c r="H76" i="15" s="1"/>
  <c r="I113" i="1"/>
  <c r="G109" i="2" l="1"/>
  <c r="J109" i="2" s="1"/>
  <c r="J108" i="3"/>
  <c r="G108" i="3"/>
  <c r="G108" i="4"/>
  <c r="J108" i="4" s="1"/>
  <c r="G107" i="1"/>
  <c r="J107" i="1" s="1"/>
  <c r="D107" i="13" s="1"/>
  <c r="P107" i="13" s="1"/>
  <c r="G107" i="12"/>
  <c r="J107" i="12"/>
  <c r="G108" i="12"/>
  <c r="J108" i="12"/>
  <c r="G109" i="12"/>
  <c r="J109" i="12"/>
  <c r="G110" i="12"/>
  <c r="J110" i="12"/>
  <c r="G111" i="12"/>
  <c r="J111" i="12"/>
  <c r="G112" i="12"/>
  <c r="J112" i="12"/>
  <c r="D113" i="12"/>
  <c r="E113" i="12"/>
  <c r="F113" i="12"/>
  <c r="G113" i="12"/>
  <c r="J113" i="12" s="1"/>
  <c r="H113" i="12"/>
  <c r="I113" i="12"/>
  <c r="G47" i="9" l="1"/>
  <c r="G49" i="5"/>
  <c r="G37" i="3"/>
  <c r="G102" i="3"/>
  <c r="G49" i="1"/>
  <c r="G3" i="8"/>
  <c r="J30" i="7"/>
  <c r="J30" i="6"/>
  <c r="G109" i="6"/>
  <c r="G33" i="12" l="1"/>
  <c r="G29" i="12" l="1"/>
  <c r="G77" i="12" l="1"/>
  <c r="J77" i="12" s="1"/>
  <c r="G78" i="12"/>
  <c r="J78" i="12" s="1"/>
  <c r="G79" i="12"/>
  <c r="J79" i="12" s="1"/>
  <c r="G80" i="12"/>
  <c r="J80" i="12" s="1"/>
  <c r="G81" i="12"/>
  <c r="J81" i="12" s="1"/>
  <c r="G82" i="12"/>
  <c r="J82" i="12" s="1"/>
  <c r="G83" i="12"/>
  <c r="J83" i="12" s="1"/>
  <c r="G84" i="12"/>
  <c r="J84" i="12" s="1"/>
  <c r="G85" i="12"/>
  <c r="J85" i="12" s="1"/>
  <c r="G86" i="12"/>
  <c r="J86" i="12" s="1"/>
  <c r="G87" i="12"/>
  <c r="J87" i="12" s="1"/>
  <c r="G88" i="12"/>
  <c r="J88" i="12" s="1"/>
  <c r="G89" i="12"/>
  <c r="J89" i="12" s="1"/>
  <c r="G90" i="12"/>
  <c r="J90" i="12" s="1"/>
  <c r="G91" i="12"/>
  <c r="J91" i="12" s="1"/>
  <c r="G92" i="12"/>
  <c r="J92" i="12" s="1"/>
  <c r="G93" i="12"/>
  <c r="J93" i="12" s="1"/>
  <c r="G94" i="12"/>
  <c r="J94" i="12" s="1"/>
  <c r="G95" i="12"/>
  <c r="J95" i="12" s="1"/>
  <c r="G96" i="12"/>
  <c r="J96" i="12" s="1"/>
  <c r="G97" i="12"/>
  <c r="J97" i="12" s="1"/>
  <c r="G98" i="12"/>
  <c r="J98" i="12" s="1"/>
  <c r="G99" i="12"/>
  <c r="J99" i="12" s="1"/>
  <c r="G100" i="12"/>
  <c r="J100" i="12" s="1"/>
  <c r="G101" i="12"/>
  <c r="J101" i="12" s="1"/>
  <c r="G102" i="12"/>
  <c r="J102" i="12" s="1"/>
  <c r="G103" i="12"/>
  <c r="J103" i="12" s="1"/>
  <c r="G104" i="12"/>
  <c r="J104" i="12" s="1"/>
  <c r="G105" i="12"/>
  <c r="J105" i="12" s="1"/>
  <c r="G106" i="12"/>
  <c r="J106" i="12" s="1"/>
  <c r="G35" i="12"/>
  <c r="J35" i="12" s="1"/>
  <c r="G36" i="12"/>
  <c r="J36" i="12" s="1"/>
  <c r="G37" i="12"/>
  <c r="J37" i="12" s="1"/>
  <c r="G38" i="12"/>
  <c r="J38" i="12" s="1"/>
  <c r="G39" i="12"/>
  <c r="J39" i="12" s="1"/>
  <c r="G40" i="12"/>
  <c r="J40" i="12" s="1"/>
  <c r="G41" i="12"/>
  <c r="J41" i="12" s="1"/>
  <c r="G42" i="12"/>
  <c r="J42" i="12" s="1"/>
  <c r="G43" i="12"/>
  <c r="J43" i="12" s="1"/>
  <c r="G44" i="12"/>
  <c r="J44" i="12" s="1"/>
  <c r="G45" i="12"/>
  <c r="J45" i="12" s="1"/>
  <c r="G46" i="12"/>
  <c r="J46" i="12" s="1"/>
  <c r="G47" i="12"/>
  <c r="J47" i="12" s="1"/>
  <c r="G48" i="12"/>
  <c r="J48" i="12" s="1"/>
  <c r="G49" i="12"/>
  <c r="J49" i="12" s="1"/>
  <c r="G50" i="12"/>
  <c r="J50" i="12" s="1"/>
  <c r="G51" i="12"/>
  <c r="J51" i="12" s="1"/>
  <c r="G52" i="12"/>
  <c r="J52" i="12" s="1"/>
  <c r="G53" i="12"/>
  <c r="J53" i="12" s="1"/>
  <c r="G54" i="12"/>
  <c r="J54" i="12" s="1"/>
  <c r="G55" i="12"/>
  <c r="J55" i="12" s="1"/>
  <c r="G56" i="12"/>
  <c r="J56" i="12" s="1"/>
  <c r="G57" i="12"/>
  <c r="J57" i="12" s="1"/>
  <c r="G58" i="12"/>
  <c r="J58" i="12" s="1"/>
  <c r="G59" i="12"/>
  <c r="J59" i="12" s="1"/>
  <c r="G60" i="12"/>
  <c r="J60" i="12" s="1"/>
  <c r="G61" i="12"/>
  <c r="J61" i="12" s="1"/>
  <c r="G62" i="12"/>
  <c r="J62" i="12" s="1"/>
  <c r="G63" i="12"/>
  <c r="J63" i="12" s="1"/>
  <c r="G64" i="12"/>
  <c r="J64" i="12" s="1"/>
  <c r="G65" i="12"/>
  <c r="J65" i="12" s="1"/>
  <c r="G66" i="12"/>
  <c r="J66" i="12" s="1"/>
  <c r="G67" i="12"/>
  <c r="J67" i="12" s="1"/>
  <c r="G68" i="12"/>
  <c r="J68" i="12" s="1"/>
  <c r="G69" i="12"/>
  <c r="J69" i="12" s="1"/>
  <c r="G70" i="12"/>
  <c r="J70" i="12" s="1"/>
  <c r="G71" i="12"/>
  <c r="J71" i="12" s="1"/>
  <c r="G72" i="12"/>
  <c r="J72" i="12" s="1"/>
  <c r="G73" i="12"/>
  <c r="J73" i="12" s="1"/>
  <c r="G74" i="12"/>
  <c r="J74" i="12" s="1"/>
  <c r="G75" i="12"/>
  <c r="J75" i="12" s="1"/>
  <c r="G76" i="12"/>
  <c r="J76" i="12" s="1"/>
  <c r="G4" i="12"/>
  <c r="J4" i="12" s="1"/>
  <c r="G5" i="12"/>
  <c r="J5" i="12" s="1"/>
  <c r="G6" i="12"/>
  <c r="J6" i="12" s="1"/>
  <c r="G7" i="12"/>
  <c r="J7" i="12" s="1"/>
  <c r="G8" i="12"/>
  <c r="J8" i="12" s="1"/>
  <c r="G9" i="12"/>
  <c r="J9" i="12" s="1"/>
  <c r="G10" i="12"/>
  <c r="J10" i="12" s="1"/>
  <c r="G11" i="12"/>
  <c r="J11" i="12" s="1"/>
  <c r="G12" i="12"/>
  <c r="J12" i="12" s="1"/>
  <c r="G13" i="12"/>
  <c r="J13" i="12" s="1"/>
  <c r="G14" i="12"/>
  <c r="J14" i="12" s="1"/>
  <c r="G15" i="12"/>
  <c r="J15" i="12" s="1"/>
  <c r="G16" i="12"/>
  <c r="J16" i="12" s="1"/>
  <c r="G17" i="12"/>
  <c r="J17" i="12" s="1"/>
  <c r="G18" i="12"/>
  <c r="J18" i="12" s="1"/>
  <c r="G19" i="12"/>
  <c r="J19" i="12" s="1"/>
  <c r="G20" i="12"/>
  <c r="J20" i="12" s="1"/>
  <c r="G21" i="12"/>
  <c r="J21" i="12" s="1"/>
  <c r="G22" i="12"/>
  <c r="J22" i="12" s="1"/>
  <c r="G23" i="12"/>
  <c r="J23" i="12" s="1"/>
  <c r="G24" i="12"/>
  <c r="J24" i="12" s="1"/>
  <c r="G25" i="12"/>
  <c r="J25" i="12" s="1"/>
  <c r="G26" i="12"/>
  <c r="J26" i="12" s="1"/>
  <c r="G27" i="12"/>
  <c r="J27" i="12" s="1"/>
  <c r="G28" i="12"/>
  <c r="J28" i="12" s="1"/>
  <c r="J29" i="12"/>
  <c r="G30" i="12"/>
  <c r="G31" i="12"/>
  <c r="J31" i="12" s="1"/>
  <c r="G32" i="12"/>
  <c r="J32" i="12" s="1"/>
  <c r="J33" i="12"/>
  <c r="G34" i="12"/>
  <c r="J34" i="12" s="1"/>
  <c r="G3" i="12"/>
  <c r="J3" i="12" s="1"/>
  <c r="G3" i="11"/>
  <c r="J3" i="11" s="1"/>
  <c r="H113" i="11" l="1"/>
  <c r="F113" i="11"/>
  <c r="E113" i="11"/>
  <c r="D113" i="11"/>
  <c r="G23" i="11" l="1"/>
  <c r="G43" i="11"/>
  <c r="G91" i="11"/>
  <c r="G113" i="11" l="1"/>
  <c r="I113" i="11"/>
  <c r="J113" i="11" l="1"/>
  <c r="G4" i="11"/>
  <c r="J4" i="11" s="1"/>
  <c r="G5" i="11"/>
  <c r="J5" i="11" s="1"/>
  <c r="G6" i="11"/>
  <c r="J6" i="11" s="1"/>
  <c r="G7" i="11"/>
  <c r="J7" i="11" s="1"/>
  <c r="G8" i="11"/>
  <c r="J8" i="11" s="1"/>
  <c r="G9" i="11"/>
  <c r="J9" i="11" s="1"/>
  <c r="G10" i="11"/>
  <c r="J10" i="11" s="1"/>
  <c r="G11" i="11"/>
  <c r="J11" i="11" s="1"/>
  <c r="G12" i="11"/>
  <c r="J12" i="11" s="1"/>
  <c r="G13" i="11"/>
  <c r="J13" i="11" s="1"/>
  <c r="G14" i="11"/>
  <c r="J14" i="11" s="1"/>
  <c r="G15" i="11"/>
  <c r="J15" i="11" s="1"/>
  <c r="G16" i="11"/>
  <c r="J16" i="11" s="1"/>
  <c r="G17" i="11"/>
  <c r="J17" i="11" s="1"/>
  <c r="G18" i="11"/>
  <c r="J18" i="11" s="1"/>
  <c r="G19" i="11"/>
  <c r="J19" i="11" s="1"/>
  <c r="G20" i="11"/>
  <c r="J20" i="11" s="1"/>
  <c r="G21" i="11"/>
  <c r="J21" i="11" s="1"/>
  <c r="G22" i="11"/>
  <c r="J22" i="11" s="1"/>
  <c r="J23" i="11"/>
  <c r="G24" i="11"/>
  <c r="J24" i="11" s="1"/>
  <c r="G25" i="11"/>
  <c r="J25" i="11" s="1"/>
  <c r="G26" i="11"/>
  <c r="J26" i="11" s="1"/>
  <c r="G27" i="11"/>
  <c r="J27" i="11" s="1"/>
  <c r="G28" i="11"/>
  <c r="J28" i="11" s="1"/>
  <c r="G29" i="11"/>
  <c r="J29" i="11" s="1"/>
  <c r="G30" i="11"/>
  <c r="J30" i="11" s="1"/>
  <c r="G31" i="11"/>
  <c r="J31" i="11" s="1"/>
  <c r="G32" i="11"/>
  <c r="J32" i="11" s="1"/>
  <c r="G33" i="11"/>
  <c r="J33" i="11" s="1"/>
  <c r="G34" i="11"/>
  <c r="J34" i="11" s="1"/>
  <c r="G35" i="11"/>
  <c r="J35" i="11" s="1"/>
  <c r="G36" i="11"/>
  <c r="J36" i="11" s="1"/>
  <c r="G37" i="11"/>
  <c r="J37" i="11" s="1"/>
  <c r="G38" i="11"/>
  <c r="J38" i="11" s="1"/>
  <c r="G39" i="11"/>
  <c r="J39" i="11" s="1"/>
  <c r="G40" i="11"/>
  <c r="J40" i="11" s="1"/>
  <c r="G41" i="11"/>
  <c r="J41" i="11" s="1"/>
  <c r="G42" i="11"/>
  <c r="J42" i="11" s="1"/>
  <c r="J43" i="11"/>
  <c r="G44" i="11"/>
  <c r="J44" i="11" s="1"/>
  <c r="G45" i="11"/>
  <c r="J45" i="11" s="1"/>
  <c r="G46" i="11"/>
  <c r="J46" i="11" s="1"/>
  <c r="G47" i="11"/>
  <c r="J47" i="11" s="1"/>
  <c r="G48" i="11"/>
  <c r="J48" i="11" s="1"/>
  <c r="G49" i="11"/>
  <c r="J49" i="11" s="1"/>
  <c r="G50" i="11"/>
  <c r="J50" i="11" s="1"/>
  <c r="G51" i="11"/>
  <c r="J51" i="11" s="1"/>
  <c r="G52" i="11"/>
  <c r="J52" i="11" s="1"/>
  <c r="G53" i="11"/>
  <c r="J53" i="11" s="1"/>
  <c r="G54" i="11"/>
  <c r="J54" i="11" s="1"/>
  <c r="G55" i="11"/>
  <c r="J55" i="11" s="1"/>
  <c r="G56" i="11"/>
  <c r="J56" i="11" s="1"/>
  <c r="G57" i="11"/>
  <c r="J57" i="11" s="1"/>
  <c r="G58" i="11"/>
  <c r="J58" i="11" s="1"/>
  <c r="G59" i="11"/>
  <c r="J59" i="11" s="1"/>
  <c r="G60" i="11"/>
  <c r="J60" i="11" s="1"/>
  <c r="G61" i="11"/>
  <c r="J61" i="11" s="1"/>
  <c r="G62" i="11"/>
  <c r="J62" i="11" s="1"/>
  <c r="G63" i="11"/>
  <c r="J63" i="11" s="1"/>
  <c r="G64" i="11"/>
  <c r="J64" i="11" s="1"/>
  <c r="G65" i="11"/>
  <c r="J65" i="11" s="1"/>
  <c r="G66" i="11"/>
  <c r="J66" i="11" s="1"/>
  <c r="G67" i="11"/>
  <c r="J67" i="11" s="1"/>
  <c r="G68" i="11"/>
  <c r="J68" i="11" s="1"/>
  <c r="G69" i="11"/>
  <c r="J69" i="11" s="1"/>
  <c r="G70" i="11"/>
  <c r="J70" i="11" s="1"/>
  <c r="G71" i="11"/>
  <c r="J71" i="11" s="1"/>
  <c r="G72" i="11"/>
  <c r="J72" i="11" s="1"/>
  <c r="G73" i="11"/>
  <c r="J73" i="11" s="1"/>
  <c r="G74" i="11"/>
  <c r="J74" i="11" s="1"/>
  <c r="G75" i="11"/>
  <c r="J75" i="11" s="1"/>
  <c r="G76" i="11"/>
  <c r="J76" i="11" s="1"/>
  <c r="G77" i="11"/>
  <c r="J77" i="11" s="1"/>
  <c r="G78" i="11"/>
  <c r="J78" i="11" s="1"/>
  <c r="G79" i="11"/>
  <c r="J79" i="11" s="1"/>
  <c r="G80" i="11"/>
  <c r="J80" i="11" s="1"/>
  <c r="G81" i="11"/>
  <c r="J81" i="11" s="1"/>
  <c r="G82" i="11"/>
  <c r="J82" i="11" s="1"/>
  <c r="G83" i="11"/>
  <c r="J83" i="11" s="1"/>
  <c r="G84" i="11"/>
  <c r="J84" i="11" s="1"/>
  <c r="G85" i="11"/>
  <c r="J85" i="11" s="1"/>
  <c r="G86" i="11"/>
  <c r="J86" i="11" s="1"/>
  <c r="G87" i="11"/>
  <c r="J87" i="11" s="1"/>
  <c r="G88" i="11"/>
  <c r="J88" i="11" s="1"/>
  <c r="G89" i="11"/>
  <c r="J89" i="11" s="1"/>
  <c r="G90" i="11"/>
  <c r="J90" i="11" s="1"/>
  <c r="J91" i="11"/>
  <c r="G92" i="11"/>
  <c r="J92" i="11" s="1"/>
  <c r="G93" i="11"/>
  <c r="J93" i="11" s="1"/>
  <c r="G94" i="11"/>
  <c r="J94" i="11" s="1"/>
  <c r="G95" i="11"/>
  <c r="J95" i="11" s="1"/>
  <c r="G96" i="11"/>
  <c r="J96" i="11" s="1"/>
  <c r="G97" i="11"/>
  <c r="J97" i="11" s="1"/>
  <c r="G98" i="11"/>
  <c r="J98" i="11" s="1"/>
  <c r="G99" i="11"/>
  <c r="J99" i="11" s="1"/>
  <c r="G100" i="11"/>
  <c r="J100" i="11" s="1"/>
  <c r="G101" i="11"/>
  <c r="J101" i="11" s="1"/>
  <c r="G102" i="11"/>
  <c r="J102" i="11" s="1"/>
  <c r="G103" i="11"/>
  <c r="J103" i="11" s="1"/>
  <c r="G104" i="11"/>
  <c r="J104" i="11" s="1"/>
  <c r="G105" i="11"/>
  <c r="J105" i="11" s="1"/>
  <c r="G106" i="11"/>
  <c r="J106" i="11" s="1"/>
  <c r="G107" i="11"/>
  <c r="J107" i="11" s="1"/>
  <c r="G108" i="11"/>
  <c r="J108" i="11" s="1"/>
  <c r="G109" i="11"/>
  <c r="J109" i="11" s="1"/>
  <c r="G110" i="11"/>
  <c r="J110" i="11" s="1"/>
  <c r="G111" i="11"/>
  <c r="J111" i="11" s="1"/>
  <c r="G112" i="11"/>
  <c r="J112" i="11" s="1"/>
  <c r="G46" i="10" l="1"/>
  <c r="I113" i="10" l="1"/>
  <c r="H113" i="10" l="1"/>
  <c r="F113" i="10"/>
  <c r="E113" i="10"/>
  <c r="D113" i="10"/>
  <c r="G113" i="10" s="1"/>
  <c r="G4" i="10"/>
  <c r="J4" i="10" s="1"/>
  <c r="G5" i="10"/>
  <c r="J5" i="10" s="1"/>
  <c r="G6" i="10"/>
  <c r="J6" i="10" s="1"/>
  <c r="G7" i="10"/>
  <c r="J7" i="10" s="1"/>
  <c r="G8" i="10"/>
  <c r="J8" i="10" s="1"/>
  <c r="G9" i="10"/>
  <c r="J9" i="10" s="1"/>
  <c r="G10" i="10"/>
  <c r="J10" i="10" s="1"/>
  <c r="G11" i="10"/>
  <c r="J11" i="10" s="1"/>
  <c r="G12" i="10"/>
  <c r="J12" i="10" s="1"/>
  <c r="G13" i="10"/>
  <c r="J13" i="10" s="1"/>
  <c r="G14" i="10"/>
  <c r="J14" i="10" s="1"/>
  <c r="G15" i="10"/>
  <c r="J15" i="10" s="1"/>
  <c r="G16" i="10"/>
  <c r="J16" i="10" s="1"/>
  <c r="G17" i="10"/>
  <c r="J17" i="10" s="1"/>
  <c r="G18" i="10"/>
  <c r="J18" i="10" s="1"/>
  <c r="G19" i="10"/>
  <c r="J19" i="10" s="1"/>
  <c r="G20" i="10"/>
  <c r="J20" i="10" s="1"/>
  <c r="G21" i="10"/>
  <c r="J21" i="10" s="1"/>
  <c r="G22" i="10"/>
  <c r="J22" i="10" s="1"/>
  <c r="G23" i="10"/>
  <c r="J23" i="10" s="1"/>
  <c r="G24" i="10"/>
  <c r="J24" i="10" s="1"/>
  <c r="G25" i="10"/>
  <c r="J25" i="10" s="1"/>
  <c r="G26" i="10"/>
  <c r="J26" i="10" s="1"/>
  <c r="G27" i="10"/>
  <c r="J27" i="10" s="1"/>
  <c r="G28" i="10"/>
  <c r="J28" i="10" s="1"/>
  <c r="G29" i="10"/>
  <c r="J29" i="10" s="1"/>
  <c r="G30" i="10"/>
  <c r="J30" i="10" s="1"/>
  <c r="G31" i="10"/>
  <c r="J31" i="10" s="1"/>
  <c r="G32" i="10"/>
  <c r="J32" i="10" s="1"/>
  <c r="G33" i="10"/>
  <c r="J33" i="10" s="1"/>
  <c r="G34" i="10"/>
  <c r="J34" i="10" s="1"/>
  <c r="G35" i="10"/>
  <c r="J35" i="10" s="1"/>
  <c r="G36" i="10"/>
  <c r="J36" i="10" s="1"/>
  <c r="G37" i="10"/>
  <c r="J37" i="10" s="1"/>
  <c r="G38" i="10"/>
  <c r="J38" i="10" s="1"/>
  <c r="G39" i="10"/>
  <c r="J39" i="10" s="1"/>
  <c r="G40" i="10"/>
  <c r="J40" i="10" s="1"/>
  <c r="G41" i="10"/>
  <c r="J41" i="10" s="1"/>
  <c r="G42" i="10"/>
  <c r="J42" i="10" s="1"/>
  <c r="G43" i="10"/>
  <c r="J43" i="10" s="1"/>
  <c r="G44" i="10"/>
  <c r="J44" i="10" s="1"/>
  <c r="G45" i="10"/>
  <c r="J45" i="10" s="1"/>
  <c r="J46" i="10"/>
  <c r="G47" i="10"/>
  <c r="J47" i="10" s="1"/>
  <c r="G48" i="10"/>
  <c r="J48" i="10" s="1"/>
  <c r="G49" i="10"/>
  <c r="J49" i="10" s="1"/>
  <c r="G50" i="10"/>
  <c r="J50" i="10" s="1"/>
  <c r="G51" i="10"/>
  <c r="J51" i="10" s="1"/>
  <c r="G52" i="10"/>
  <c r="J52" i="10" s="1"/>
  <c r="G53" i="10"/>
  <c r="J53" i="10" s="1"/>
  <c r="G54" i="10"/>
  <c r="J54" i="10" s="1"/>
  <c r="G55" i="10"/>
  <c r="J55" i="10" s="1"/>
  <c r="G56" i="10"/>
  <c r="J56" i="10" s="1"/>
  <c r="G57" i="10"/>
  <c r="J57" i="10" s="1"/>
  <c r="G58" i="10"/>
  <c r="J58" i="10" s="1"/>
  <c r="G59" i="10"/>
  <c r="J59" i="10" s="1"/>
  <c r="G60" i="10"/>
  <c r="J60" i="10" s="1"/>
  <c r="G61" i="10"/>
  <c r="J61" i="10" s="1"/>
  <c r="G62" i="10"/>
  <c r="J62" i="10" s="1"/>
  <c r="G63" i="10"/>
  <c r="J63" i="10" s="1"/>
  <c r="G64" i="10"/>
  <c r="J64" i="10" s="1"/>
  <c r="G65" i="10"/>
  <c r="J65" i="10" s="1"/>
  <c r="G66" i="10"/>
  <c r="J66" i="10" s="1"/>
  <c r="G67" i="10"/>
  <c r="J67" i="10" s="1"/>
  <c r="G68" i="10"/>
  <c r="J68" i="10" s="1"/>
  <c r="G69" i="10"/>
  <c r="J69" i="10" s="1"/>
  <c r="G70" i="10"/>
  <c r="J70" i="10" s="1"/>
  <c r="G71" i="10"/>
  <c r="J71" i="10" s="1"/>
  <c r="G72" i="10"/>
  <c r="J72" i="10" s="1"/>
  <c r="G73" i="10"/>
  <c r="J73" i="10" s="1"/>
  <c r="G74" i="10"/>
  <c r="J74" i="10" s="1"/>
  <c r="G75" i="10"/>
  <c r="J75" i="10" s="1"/>
  <c r="G76" i="10"/>
  <c r="J76" i="10" s="1"/>
  <c r="G77" i="10"/>
  <c r="J77" i="10" s="1"/>
  <c r="G78" i="10"/>
  <c r="J78" i="10" s="1"/>
  <c r="G79" i="10"/>
  <c r="J79" i="10" s="1"/>
  <c r="G80" i="10"/>
  <c r="J80" i="10" s="1"/>
  <c r="G81" i="10"/>
  <c r="J81" i="10" s="1"/>
  <c r="G82" i="10"/>
  <c r="J82" i="10" s="1"/>
  <c r="G83" i="10"/>
  <c r="J83" i="10" s="1"/>
  <c r="G84" i="10"/>
  <c r="J84" i="10" s="1"/>
  <c r="G85" i="10"/>
  <c r="J85" i="10" s="1"/>
  <c r="G86" i="10"/>
  <c r="J86" i="10" s="1"/>
  <c r="G87" i="10"/>
  <c r="J87" i="10" s="1"/>
  <c r="G88" i="10"/>
  <c r="J88" i="10" s="1"/>
  <c r="G89" i="10"/>
  <c r="J89" i="10" s="1"/>
  <c r="G90" i="10"/>
  <c r="J90" i="10" s="1"/>
  <c r="G91" i="10"/>
  <c r="J91" i="10" s="1"/>
  <c r="G92" i="10"/>
  <c r="J92" i="10" s="1"/>
  <c r="G93" i="10"/>
  <c r="J93" i="10" s="1"/>
  <c r="G94" i="10"/>
  <c r="J94" i="10" s="1"/>
  <c r="G95" i="10"/>
  <c r="J95" i="10" s="1"/>
  <c r="G96" i="10"/>
  <c r="J96" i="10" s="1"/>
  <c r="G97" i="10"/>
  <c r="J97" i="10" s="1"/>
  <c r="G98" i="10"/>
  <c r="J98" i="10" s="1"/>
  <c r="G99" i="10"/>
  <c r="J99" i="10" s="1"/>
  <c r="G100" i="10"/>
  <c r="J100" i="10" s="1"/>
  <c r="G101" i="10"/>
  <c r="J101" i="10" s="1"/>
  <c r="G102" i="10"/>
  <c r="J102" i="10" s="1"/>
  <c r="G103" i="10"/>
  <c r="J103" i="10" s="1"/>
  <c r="G104" i="10"/>
  <c r="J104" i="10" s="1"/>
  <c r="G105" i="10"/>
  <c r="J105" i="10" s="1"/>
  <c r="G106" i="10"/>
  <c r="J106" i="10" s="1"/>
  <c r="G107" i="10"/>
  <c r="J107" i="10" s="1"/>
  <c r="G108" i="10"/>
  <c r="J108" i="10" s="1"/>
  <c r="G109" i="10"/>
  <c r="J109" i="10" s="1"/>
  <c r="G110" i="10"/>
  <c r="J110" i="10" s="1"/>
  <c r="G111" i="10"/>
  <c r="J111" i="10" s="1"/>
  <c r="G112" i="10"/>
  <c r="J112" i="10" s="1"/>
  <c r="G3" i="10"/>
  <c r="J3" i="10" s="1"/>
  <c r="J113" i="10" l="1"/>
  <c r="D113" i="9" l="1"/>
  <c r="E113" i="9"/>
  <c r="F113" i="9"/>
  <c r="H113" i="9"/>
  <c r="G39" i="9" l="1"/>
  <c r="I113" i="9" l="1"/>
  <c r="G113" i="9"/>
  <c r="G112" i="9"/>
  <c r="J112" i="9" s="1"/>
  <c r="J113" i="9" l="1"/>
  <c r="G85" i="9"/>
  <c r="J85" i="9" s="1"/>
  <c r="G86" i="9"/>
  <c r="J86" i="9" s="1"/>
  <c r="G87" i="9"/>
  <c r="J87" i="9" s="1"/>
  <c r="G88" i="9"/>
  <c r="J88" i="9" s="1"/>
  <c r="G89" i="9"/>
  <c r="J89" i="9" s="1"/>
  <c r="G90" i="9"/>
  <c r="J90" i="9" s="1"/>
  <c r="G91" i="9"/>
  <c r="J91" i="9" s="1"/>
  <c r="G92" i="9"/>
  <c r="J92" i="9" s="1"/>
  <c r="G93" i="9"/>
  <c r="J93" i="9" s="1"/>
  <c r="G94" i="9"/>
  <c r="J94" i="9" s="1"/>
  <c r="G95" i="9"/>
  <c r="J95" i="9" s="1"/>
  <c r="G96" i="9"/>
  <c r="J96" i="9" s="1"/>
  <c r="G97" i="9"/>
  <c r="J97" i="9" s="1"/>
  <c r="G98" i="9"/>
  <c r="J98" i="9" s="1"/>
  <c r="G99" i="9"/>
  <c r="J99" i="9" s="1"/>
  <c r="G100" i="9"/>
  <c r="J100" i="9" s="1"/>
  <c r="G101" i="9"/>
  <c r="J101" i="9" s="1"/>
  <c r="G102" i="9"/>
  <c r="J102" i="9" s="1"/>
  <c r="G103" i="9"/>
  <c r="J103" i="9" s="1"/>
  <c r="G104" i="9"/>
  <c r="J104" i="9" s="1"/>
  <c r="G105" i="9"/>
  <c r="J105" i="9" s="1"/>
  <c r="G106" i="9"/>
  <c r="J106" i="9" s="1"/>
  <c r="G107" i="9"/>
  <c r="J107" i="9" s="1"/>
  <c r="G108" i="9"/>
  <c r="J108" i="9" s="1"/>
  <c r="G109" i="9"/>
  <c r="J109" i="9" s="1"/>
  <c r="G110" i="9"/>
  <c r="J110" i="9" s="1"/>
  <c r="G111" i="9"/>
  <c r="J111" i="9" s="1"/>
  <c r="G44" i="9"/>
  <c r="J44" i="9" s="1"/>
  <c r="G45" i="9"/>
  <c r="J45" i="9" s="1"/>
  <c r="G46" i="9"/>
  <c r="J46" i="9" s="1"/>
  <c r="J47" i="9"/>
  <c r="G48" i="9"/>
  <c r="J48" i="9" s="1"/>
  <c r="G49" i="9"/>
  <c r="J49" i="9" s="1"/>
  <c r="G50" i="9"/>
  <c r="J50" i="9" s="1"/>
  <c r="G51" i="9"/>
  <c r="J51" i="9" s="1"/>
  <c r="G52" i="9"/>
  <c r="J52" i="9" s="1"/>
  <c r="G53" i="9"/>
  <c r="J53" i="9" s="1"/>
  <c r="G54" i="9"/>
  <c r="J54" i="9" s="1"/>
  <c r="G55" i="9"/>
  <c r="J55" i="9" s="1"/>
  <c r="G56" i="9"/>
  <c r="J56" i="9" s="1"/>
  <c r="G57" i="9"/>
  <c r="J57" i="9" s="1"/>
  <c r="G58" i="9"/>
  <c r="J58" i="9" s="1"/>
  <c r="G59" i="9"/>
  <c r="J59" i="9" s="1"/>
  <c r="G60" i="9"/>
  <c r="J60" i="9" s="1"/>
  <c r="G61" i="9"/>
  <c r="J61" i="9" s="1"/>
  <c r="G62" i="9"/>
  <c r="J62" i="9" s="1"/>
  <c r="G63" i="9"/>
  <c r="J63" i="9" s="1"/>
  <c r="G64" i="9"/>
  <c r="J64" i="9" s="1"/>
  <c r="G65" i="9"/>
  <c r="J65" i="9" s="1"/>
  <c r="G66" i="9"/>
  <c r="J66" i="9" s="1"/>
  <c r="G67" i="9"/>
  <c r="J67" i="9" s="1"/>
  <c r="G68" i="9"/>
  <c r="J68" i="9" s="1"/>
  <c r="G69" i="9"/>
  <c r="J69" i="9" s="1"/>
  <c r="G70" i="9"/>
  <c r="J70" i="9" s="1"/>
  <c r="G71" i="9"/>
  <c r="J71" i="9" s="1"/>
  <c r="G72" i="9"/>
  <c r="J72" i="9" s="1"/>
  <c r="G73" i="9"/>
  <c r="J73" i="9" s="1"/>
  <c r="G74" i="9"/>
  <c r="J74" i="9" s="1"/>
  <c r="G75" i="9"/>
  <c r="J75" i="9" s="1"/>
  <c r="G76" i="9"/>
  <c r="J76" i="9" s="1"/>
  <c r="G77" i="9"/>
  <c r="J77" i="9" s="1"/>
  <c r="G78" i="9"/>
  <c r="J78" i="9" s="1"/>
  <c r="G79" i="9"/>
  <c r="J79" i="9" s="1"/>
  <c r="G80" i="9"/>
  <c r="J80" i="9" s="1"/>
  <c r="G81" i="9"/>
  <c r="J81" i="9" s="1"/>
  <c r="G82" i="9"/>
  <c r="J82" i="9" s="1"/>
  <c r="G83" i="9"/>
  <c r="J83" i="9" s="1"/>
  <c r="G84" i="9"/>
  <c r="J84" i="9" s="1"/>
  <c r="G4" i="9"/>
  <c r="J4" i="9" s="1"/>
  <c r="G5" i="9"/>
  <c r="J5" i="9" s="1"/>
  <c r="G6" i="9"/>
  <c r="J6" i="9" s="1"/>
  <c r="G7" i="9"/>
  <c r="J7" i="9" s="1"/>
  <c r="G8" i="9"/>
  <c r="J8" i="9" s="1"/>
  <c r="G9" i="9"/>
  <c r="J9" i="9" s="1"/>
  <c r="G10" i="9"/>
  <c r="J10" i="9" s="1"/>
  <c r="G11" i="9"/>
  <c r="J11" i="9" s="1"/>
  <c r="G12" i="9"/>
  <c r="J12" i="9" s="1"/>
  <c r="G13" i="9"/>
  <c r="J13" i="9" s="1"/>
  <c r="G14" i="9"/>
  <c r="J14" i="9" s="1"/>
  <c r="G15" i="9"/>
  <c r="J15" i="9" s="1"/>
  <c r="G16" i="9"/>
  <c r="J16" i="9" s="1"/>
  <c r="G17" i="9"/>
  <c r="J17" i="9" s="1"/>
  <c r="G18" i="9"/>
  <c r="J18" i="9" s="1"/>
  <c r="G19" i="9"/>
  <c r="J19" i="9" s="1"/>
  <c r="G20" i="9"/>
  <c r="J20" i="9" s="1"/>
  <c r="G21" i="9"/>
  <c r="J21" i="9" s="1"/>
  <c r="G22" i="9"/>
  <c r="J22" i="9" s="1"/>
  <c r="G23" i="9"/>
  <c r="J23" i="9" s="1"/>
  <c r="G24" i="9"/>
  <c r="J24" i="9" s="1"/>
  <c r="G25" i="9"/>
  <c r="J25" i="9" s="1"/>
  <c r="G26" i="9"/>
  <c r="J26" i="9" s="1"/>
  <c r="G27" i="9"/>
  <c r="J27" i="9" s="1"/>
  <c r="G28" i="9"/>
  <c r="J28" i="9" s="1"/>
  <c r="G29" i="9"/>
  <c r="J29" i="9" s="1"/>
  <c r="G30" i="9"/>
  <c r="J30" i="9" s="1"/>
  <c r="G31" i="9"/>
  <c r="J31" i="9" s="1"/>
  <c r="G32" i="9"/>
  <c r="J32" i="9" s="1"/>
  <c r="G33" i="9"/>
  <c r="J33" i="9" s="1"/>
  <c r="G34" i="9"/>
  <c r="J34" i="9" s="1"/>
  <c r="G35" i="9"/>
  <c r="J35" i="9" s="1"/>
  <c r="G36" i="9"/>
  <c r="J36" i="9" s="1"/>
  <c r="G37" i="9"/>
  <c r="J37" i="9" s="1"/>
  <c r="G38" i="9"/>
  <c r="J38" i="9" s="1"/>
  <c r="J39" i="9"/>
  <c r="G40" i="9"/>
  <c r="J40" i="9" s="1"/>
  <c r="G41" i="9"/>
  <c r="J41" i="9" s="1"/>
  <c r="G42" i="9"/>
  <c r="J42" i="9" s="1"/>
  <c r="G43" i="9"/>
  <c r="J43" i="9" s="1"/>
  <c r="G3" i="9"/>
  <c r="J3" i="9" s="1"/>
  <c r="H113" i="8" l="1"/>
  <c r="F113" i="8"/>
  <c r="E113" i="8"/>
  <c r="D113" i="8"/>
  <c r="G61" i="8" l="1"/>
  <c r="G20" i="8" l="1"/>
  <c r="J20" i="8" s="1"/>
  <c r="J3" i="8" l="1"/>
  <c r="I113" i="8"/>
  <c r="G4" i="8" l="1"/>
  <c r="J4" i="8" s="1"/>
  <c r="G5" i="8"/>
  <c r="J5" i="8" s="1"/>
  <c r="G6" i="8"/>
  <c r="J6" i="8" s="1"/>
  <c r="G7" i="8"/>
  <c r="J7" i="8" s="1"/>
  <c r="G8" i="8"/>
  <c r="G9" i="8"/>
  <c r="J9" i="8" s="1"/>
  <c r="G10" i="8"/>
  <c r="J10" i="8" s="1"/>
  <c r="G11" i="8"/>
  <c r="J11" i="8" s="1"/>
  <c r="G12" i="8"/>
  <c r="J12" i="8" s="1"/>
  <c r="G13" i="8"/>
  <c r="J13" i="8" s="1"/>
  <c r="G14" i="8"/>
  <c r="J14" i="8" s="1"/>
  <c r="G15" i="8"/>
  <c r="J15" i="8" s="1"/>
  <c r="G16" i="8"/>
  <c r="J16" i="8" s="1"/>
  <c r="G17" i="8"/>
  <c r="J17" i="8" s="1"/>
  <c r="G18" i="8"/>
  <c r="J18" i="8" s="1"/>
  <c r="G19" i="8"/>
  <c r="J19" i="8" s="1"/>
  <c r="G21" i="8"/>
  <c r="J21" i="8" s="1"/>
  <c r="G22" i="8"/>
  <c r="J22" i="8" s="1"/>
  <c r="G23" i="8"/>
  <c r="J23" i="8" s="1"/>
  <c r="G24" i="8"/>
  <c r="J24" i="8" s="1"/>
  <c r="G25" i="8"/>
  <c r="J25" i="8" s="1"/>
  <c r="G26" i="8"/>
  <c r="J26" i="8" s="1"/>
  <c r="G27" i="8"/>
  <c r="J27" i="8" s="1"/>
  <c r="G28" i="8"/>
  <c r="J28" i="8" s="1"/>
  <c r="G29" i="8"/>
  <c r="J29" i="8" s="1"/>
  <c r="G30" i="8"/>
  <c r="J30" i="8" s="1"/>
  <c r="G31" i="8"/>
  <c r="J31" i="8" s="1"/>
  <c r="G32" i="8"/>
  <c r="J32" i="8" s="1"/>
  <c r="G33" i="8"/>
  <c r="J33" i="8" s="1"/>
  <c r="G34" i="8"/>
  <c r="J34" i="8" s="1"/>
  <c r="G35" i="8"/>
  <c r="J35" i="8" s="1"/>
  <c r="G36" i="8"/>
  <c r="J36" i="8" s="1"/>
  <c r="G37" i="8"/>
  <c r="J37" i="8" s="1"/>
  <c r="G38" i="8"/>
  <c r="J38" i="8" s="1"/>
  <c r="G39" i="8"/>
  <c r="J39" i="8" s="1"/>
  <c r="G40" i="8"/>
  <c r="J40" i="8" s="1"/>
  <c r="G41" i="8"/>
  <c r="J41" i="8" s="1"/>
  <c r="G42" i="8"/>
  <c r="J42" i="8" s="1"/>
  <c r="G43" i="8"/>
  <c r="J43" i="8" s="1"/>
  <c r="G44" i="8"/>
  <c r="J44" i="8" s="1"/>
  <c r="G45" i="8"/>
  <c r="J45" i="8" s="1"/>
  <c r="G46" i="8"/>
  <c r="G47" i="8"/>
  <c r="J47" i="8" s="1"/>
  <c r="G48" i="8"/>
  <c r="J48" i="8" s="1"/>
  <c r="G49" i="8"/>
  <c r="J49" i="8" s="1"/>
  <c r="G50" i="8"/>
  <c r="J50" i="8" s="1"/>
  <c r="G51" i="8"/>
  <c r="J51" i="8" s="1"/>
  <c r="G52" i="8"/>
  <c r="J52" i="8" s="1"/>
  <c r="G53" i="8"/>
  <c r="J53" i="8" s="1"/>
  <c r="G54" i="8"/>
  <c r="J54" i="8" s="1"/>
  <c r="G55" i="8"/>
  <c r="J55" i="8" s="1"/>
  <c r="G56" i="8"/>
  <c r="J56" i="8" s="1"/>
  <c r="G57" i="8"/>
  <c r="J57" i="8" s="1"/>
  <c r="G58" i="8"/>
  <c r="J58" i="8" s="1"/>
  <c r="G59" i="8"/>
  <c r="J59" i="8" s="1"/>
  <c r="G60" i="8"/>
  <c r="J60" i="8" s="1"/>
  <c r="J61" i="8"/>
  <c r="G62" i="8"/>
  <c r="J62" i="8" s="1"/>
  <c r="G63" i="8"/>
  <c r="J63" i="8" s="1"/>
  <c r="G64" i="8"/>
  <c r="J64" i="8" s="1"/>
  <c r="G65" i="8"/>
  <c r="J65" i="8" s="1"/>
  <c r="G66" i="8"/>
  <c r="J66" i="8" s="1"/>
  <c r="G67" i="8"/>
  <c r="J67" i="8" s="1"/>
  <c r="G68" i="8"/>
  <c r="J68" i="8" s="1"/>
  <c r="G69" i="8"/>
  <c r="J69" i="8" s="1"/>
  <c r="G70" i="8"/>
  <c r="J70" i="8" s="1"/>
  <c r="G71" i="8"/>
  <c r="J71" i="8" s="1"/>
  <c r="G72" i="8"/>
  <c r="J72" i="8" s="1"/>
  <c r="G73" i="8"/>
  <c r="J73" i="8" s="1"/>
  <c r="G74" i="8"/>
  <c r="J74" i="8" s="1"/>
  <c r="G75" i="8"/>
  <c r="J75" i="8" s="1"/>
  <c r="G76" i="8"/>
  <c r="J76" i="8" s="1"/>
  <c r="G77" i="8"/>
  <c r="J77" i="8" s="1"/>
  <c r="G78" i="8"/>
  <c r="J78" i="8" s="1"/>
  <c r="G79" i="8"/>
  <c r="J79" i="8" s="1"/>
  <c r="G80" i="8"/>
  <c r="J80" i="8" s="1"/>
  <c r="G81" i="8"/>
  <c r="J81" i="8" s="1"/>
  <c r="G82" i="8"/>
  <c r="J82" i="8" s="1"/>
  <c r="G83" i="8"/>
  <c r="J83" i="8" s="1"/>
  <c r="G84" i="8"/>
  <c r="J84" i="8" s="1"/>
  <c r="G85" i="8"/>
  <c r="J85" i="8" s="1"/>
  <c r="G86" i="8"/>
  <c r="J86" i="8" s="1"/>
  <c r="G87" i="8"/>
  <c r="J87" i="8" s="1"/>
  <c r="G88" i="8"/>
  <c r="J88" i="8" s="1"/>
  <c r="G89" i="8"/>
  <c r="J89" i="8" s="1"/>
  <c r="G90" i="8"/>
  <c r="J90" i="8" s="1"/>
  <c r="G91" i="8"/>
  <c r="J91" i="8" s="1"/>
  <c r="G92" i="8"/>
  <c r="J92" i="8" s="1"/>
  <c r="G93" i="8"/>
  <c r="J93" i="8" s="1"/>
  <c r="G94" i="8"/>
  <c r="J94" i="8" s="1"/>
  <c r="G95" i="8"/>
  <c r="J95" i="8" s="1"/>
  <c r="G96" i="8"/>
  <c r="J96" i="8" s="1"/>
  <c r="G97" i="8"/>
  <c r="J97" i="8" s="1"/>
  <c r="G98" i="8"/>
  <c r="J98" i="8" s="1"/>
  <c r="G99" i="8"/>
  <c r="J99" i="8" s="1"/>
  <c r="G100" i="8"/>
  <c r="J100" i="8" s="1"/>
  <c r="G101" i="8"/>
  <c r="J101" i="8" s="1"/>
  <c r="G102" i="8"/>
  <c r="J102" i="8" s="1"/>
  <c r="G103" i="8"/>
  <c r="J103" i="8" s="1"/>
  <c r="G104" i="8"/>
  <c r="J104" i="8" s="1"/>
  <c r="G105" i="8"/>
  <c r="J105" i="8" s="1"/>
  <c r="G106" i="8"/>
  <c r="J106" i="8" s="1"/>
  <c r="G107" i="8"/>
  <c r="J107" i="8" s="1"/>
  <c r="G108" i="8"/>
  <c r="J108" i="8" s="1"/>
  <c r="G109" i="8"/>
  <c r="J109" i="8" s="1"/>
  <c r="G110" i="8"/>
  <c r="J110" i="8" s="1"/>
  <c r="G111" i="8"/>
  <c r="J111" i="8" s="1"/>
  <c r="G112" i="8"/>
  <c r="J112" i="8" s="1"/>
  <c r="G113" i="8"/>
  <c r="J113" i="8" s="1"/>
  <c r="J46" i="8" l="1"/>
  <c r="J8" i="8"/>
  <c r="H113" i="7" l="1"/>
  <c r="F113" i="7"/>
  <c r="E113" i="7"/>
  <c r="D113" i="7"/>
  <c r="G7" i="7" l="1"/>
  <c r="G49" i="7"/>
  <c r="I113" i="7" l="1"/>
  <c r="J7" i="7"/>
  <c r="G4" i="7" l="1"/>
  <c r="J4" i="7" s="1"/>
  <c r="G5" i="7"/>
  <c r="J5" i="7" s="1"/>
  <c r="G6" i="7"/>
  <c r="J6" i="7" s="1"/>
  <c r="G8" i="7"/>
  <c r="J8" i="7" s="1"/>
  <c r="G9" i="7"/>
  <c r="J9" i="7" s="1"/>
  <c r="G10" i="7"/>
  <c r="J10" i="7" s="1"/>
  <c r="G11" i="7"/>
  <c r="J11" i="7" s="1"/>
  <c r="G12" i="7"/>
  <c r="J12" i="7" s="1"/>
  <c r="G13" i="7"/>
  <c r="J13" i="7" s="1"/>
  <c r="G14" i="7"/>
  <c r="J14" i="7" s="1"/>
  <c r="G15" i="7"/>
  <c r="J15" i="7" s="1"/>
  <c r="G16" i="7"/>
  <c r="J16" i="7" s="1"/>
  <c r="G17" i="7"/>
  <c r="J17" i="7" s="1"/>
  <c r="G18" i="7"/>
  <c r="J18" i="7" s="1"/>
  <c r="G19" i="7"/>
  <c r="J19" i="7" s="1"/>
  <c r="G20" i="7"/>
  <c r="J20" i="7" s="1"/>
  <c r="G21" i="7"/>
  <c r="J21" i="7" s="1"/>
  <c r="G22" i="7"/>
  <c r="J22" i="7" s="1"/>
  <c r="G23" i="7"/>
  <c r="J23" i="7" s="1"/>
  <c r="G24" i="7"/>
  <c r="J24" i="7" s="1"/>
  <c r="G25" i="7"/>
  <c r="J25" i="7" s="1"/>
  <c r="G26" i="7"/>
  <c r="J26" i="7" s="1"/>
  <c r="G27" i="7"/>
  <c r="J27" i="7" s="1"/>
  <c r="G28" i="7"/>
  <c r="J28" i="7" s="1"/>
  <c r="G29" i="7"/>
  <c r="J29" i="7" s="1"/>
  <c r="G30" i="7"/>
  <c r="G31" i="7"/>
  <c r="J31" i="7" s="1"/>
  <c r="G32" i="7"/>
  <c r="J32" i="7" s="1"/>
  <c r="G33" i="7"/>
  <c r="J33" i="7" s="1"/>
  <c r="G34" i="7"/>
  <c r="J34" i="7" s="1"/>
  <c r="G35" i="7"/>
  <c r="J35" i="7" s="1"/>
  <c r="G36" i="7"/>
  <c r="J36" i="7" s="1"/>
  <c r="G37" i="7"/>
  <c r="J37" i="7" s="1"/>
  <c r="G38" i="7"/>
  <c r="J38" i="7" s="1"/>
  <c r="G39" i="7"/>
  <c r="J39" i="7" s="1"/>
  <c r="G40" i="7"/>
  <c r="J40" i="7" s="1"/>
  <c r="G41" i="7"/>
  <c r="J41" i="7" s="1"/>
  <c r="G42" i="7"/>
  <c r="J42" i="7" s="1"/>
  <c r="G43" i="7"/>
  <c r="J43" i="7" s="1"/>
  <c r="G44" i="7"/>
  <c r="J44" i="7" s="1"/>
  <c r="G45" i="7"/>
  <c r="J45" i="7" s="1"/>
  <c r="G46" i="7"/>
  <c r="J46" i="7" s="1"/>
  <c r="G47" i="7"/>
  <c r="J47" i="7" s="1"/>
  <c r="G48" i="7"/>
  <c r="J48" i="7" s="1"/>
  <c r="J49" i="7"/>
  <c r="G50" i="7"/>
  <c r="J50" i="7" s="1"/>
  <c r="G51" i="7"/>
  <c r="J51" i="7" s="1"/>
  <c r="G52" i="7"/>
  <c r="J52" i="7" s="1"/>
  <c r="G53" i="7"/>
  <c r="J53" i="7" s="1"/>
  <c r="G54" i="7"/>
  <c r="J54" i="7" s="1"/>
  <c r="G55" i="7"/>
  <c r="J55" i="7" s="1"/>
  <c r="G56" i="7"/>
  <c r="J56" i="7" s="1"/>
  <c r="G57" i="7"/>
  <c r="J57" i="7" s="1"/>
  <c r="G58" i="7"/>
  <c r="G59" i="7"/>
  <c r="J59" i="7" s="1"/>
  <c r="G60" i="7"/>
  <c r="J60" i="7" s="1"/>
  <c r="G61" i="7"/>
  <c r="J61" i="7" s="1"/>
  <c r="G62" i="7"/>
  <c r="J62" i="7" s="1"/>
  <c r="G63" i="7"/>
  <c r="J63" i="7" s="1"/>
  <c r="G64" i="7"/>
  <c r="J64" i="7" s="1"/>
  <c r="G65" i="7"/>
  <c r="J65" i="7" s="1"/>
  <c r="G66" i="7"/>
  <c r="J66" i="7" s="1"/>
  <c r="G67" i="7"/>
  <c r="J67" i="7" s="1"/>
  <c r="G68" i="7"/>
  <c r="J68" i="7" s="1"/>
  <c r="G69" i="7"/>
  <c r="J69" i="7" s="1"/>
  <c r="G70" i="7"/>
  <c r="J70" i="7" s="1"/>
  <c r="G71" i="7"/>
  <c r="J71" i="7" s="1"/>
  <c r="G72" i="7"/>
  <c r="J72" i="7" s="1"/>
  <c r="G73" i="7"/>
  <c r="J73" i="7" s="1"/>
  <c r="G74" i="7"/>
  <c r="J74" i="7" s="1"/>
  <c r="G75" i="7"/>
  <c r="J75" i="7" s="1"/>
  <c r="G76" i="7"/>
  <c r="J76" i="7" s="1"/>
  <c r="G77" i="7"/>
  <c r="J77" i="7" s="1"/>
  <c r="G78" i="7"/>
  <c r="J78" i="7" s="1"/>
  <c r="G79" i="7"/>
  <c r="J79" i="7" s="1"/>
  <c r="G80" i="7"/>
  <c r="J80" i="7" s="1"/>
  <c r="G81" i="7"/>
  <c r="J81" i="7" s="1"/>
  <c r="G82" i="7"/>
  <c r="J82" i="7" s="1"/>
  <c r="G83" i="7"/>
  <c r="J83" i="7" s="1"/>
  <c r="G84" i="7"/>
  <c r="J84" i="7" s="1"/>
  <c r="G85" i="7"/>
  <c r="J85" i="7" s="1"/>
  <c r="G86" i="7"/>
  <c r="J86" i="7" s="1"/>
  <c r="G87" i="7"/>
  <c r="J87" i="7" s="1"/>
  <c r="G88" i="7"/>
  <c r="J88" i="7" s="1"/>
  <c r="G89" i="7"/>
  <c r="J89" i="7" s="1"/>
  <c r="G90" i="7"/>
  <c r="J90" i="7" s="1"/>
  <c r="G91" i="7"/>
  <c r="J91" i="7" s="1"/>
  <c r="G92" i="7"/>
  <c r="J92" i="7" s="1"/>
  <c r="G93" i="7"/>
  <c r="J93" i="7" s="1"/>
  <c r="G94" i="7"/>
  <c r="J94" i="7" s="1"/>
  <c r="G95" i="7"/>
  <c r="J95" i="7" s="1"/>
  <c r="G96" i="7"/>
  <c r="J96" i="7" s="1"/>
  <c r="G97" i="7"/>
  <c r="J97" i="7" s="1"/>
  <c r="G98" i="7"/>
  <c r="J98" i="7" s="1"/>
  <c r="G99" i="7"/>
  <c r="J99" i="7" s="1"/>
  <c r="G100" i="7"/>
  <c r="J100" i="7" s="1"/>
  <c r="G101" i="7"/>
  <c r="J101" i="7" s="1"/>
  <c r="G102" i="7"/>
  <c r="J102" i="7" s="1"/>
  <c r="G103" i="7"/>
  <c r="J103" i="7" s="1"/>
  <c r="G104" i="7"/>
  <c r="J104" i="7" s="1"/>
  <c r="G105" i="7"/>
  <c r="J105" i="7" s="1"/>
  <c r="G106" i="7"/>
  <c r="J106" i="7" s="1"/>
  <c r="G107" i="7"/>
  <c r="J107" i="7" s="1"/>
  <c r="G108" i="7"/>
  <c r="J108" i="7" s="1"/>
  <c r="G109" i="7"/>
  <c r="J109" i="7" s="1"/>
  <c r="G110" i="7"/>
  <c r="J110" i="7" s="1"/>
  <c r="G111" i="7"/>
  <c r="J111" i="7" s="1"/>
  <c r="G112" i="7"/>
  <c r="J112" i="7" s="1"/>
  <c r="G3" i="7"/>
  <c r="J3" i="7" s="1"/>
  <c r="G113" i="7" l="1"/>
  <c r="J113" i="7" s="1"/>
  <c r="J58" i="7"/>
  <c r="G108" i="6"/>
  <c r="H113" i="6"/>
  <c r="F113" i="6"/>
  <c r="E113" i="6"/>
  <c r="D113" i="6"/>
  <c r="G4" i="6" l="1"/>
  <c r="J4" i="6" s="1"/>
  <c r="G5" i="6"/>
  <c r="J5" i="6" s="1"/>
  <c r="G6" i="6"/>
  <c r="J6" i="6" s="1"/>
  <c r="G7" i="6"/>
  <c r="J7" i="6" s="1"/>
  <c r="G8" i="6"/>
  <c r="J8" i="6" s="1"/>
  <c r="G9" i="6"/>
  <c r="J9" i="6" s="1"/>
  <c r="G10" i="6"/>
  <c r="J10" i="6" s="1"/>
  <c r="G11" i="6"/>
  <c r="J11" i="6" s="1"/>
  <c r="G12" i="6"/>
  <c r="J12" i="6" s="1"/>
  <c r="G13" i="6"/>
  <c r="J13" i="6" s="1"/>
  <c r="G14" i="6"/>
  <c r="J14" i="6" s="1"/>
  <c r="G15" i="6"/>
  <c r="J15" i="6" s="1"/>
  <c r="G16" i="6"/>
  <c r="J16" i="6" s="1"/>
  <c r="G17" i="6"/>
  <c r="J17" i="6" s="1"/>
  <c r="G18" i="6"/>
  <c r="J18" i="6" s="1"/>
  <c r="G19" i="6"/>
  <c r="J19" i="6" s="1"/>
  <c r="G20" i="6"/>
  <c r="J20" i="6" s="1"/>
  <c r="G21" i="6"/>
  <c r="J21" i="6" s="1"/>
  <c r="G22" i="6"/>
  <c r="J22" i="6" s="1"/>
  <c r="G23" i="6"/>
  <c r="J23" i="6" s="1"/>
  <c r="G24" i="6"/>
  <c r="J24" i="6" s="1"/>
  <c r="G25" i="6"/>
  <c r="J25" i="6" s="1"/>
  <c r="G26" i="6"/>
  <c r="J26" i="6" s="1"/>
  <c r="G27" i="6"/>
  <c r="J27" i="6" s="1"/>
  <c r="G28" i="6"/>
  <c r="J28" i="6" s="1"/>
  <c r="G29" i="6"/>
  <c r="J29" i="6" s="1"/>
  <c r="G30" i="6"/>
  <c r="G31" i="6"/>
  <c r="J31" i="6" s="1"/>
  <c r="G32" i="6"/>
  <c r="J32" i="6" s="1"/>
  <c r="G33" i="6"/>
  <c r="J33" i="6" s="1"/>
  <c r="G34" i="6"/>
  <c r="J34" i="6" s="1"/>
  <c r="G35" i="6"/>
  <c r="J35" i="6" s="1"/>
  <c r="G36" i="6"/>
  <c r="J36" i="6" s="1"/>
  <c r="G37" i="6"/>
  <c r="J37" i="6" s="1"/>
  <c r="G38" i="6"/>
  <c r="J38" i="6" s="1"/>
  <c r="G39" i="6"/>
  <c r="J39" i="6" s="1"/>
  <c r="G40" i="6"/>
  <c r="J40" i="6" s="1"/>
  <c r="G41" i="6"/>
  <c r="J41" i="6" s="1"/>
  <c r="G42" i="6"/>
  <c r="J42" i="6" s="1"/>
  <c r="G43" i="6"/>
  <c r="J43" i="6" s="1"/>
  <c r="G44" i="6"/>
  <c r="J44" i="6" s="1"/>
  <c r="G45" i="6"/>
  <c r="J45" i="6" s="1"/>
  <c r="G46" i="6"/>
  <c r="J46" i="6" s="1"/>
  <c r="G47" i="6"/>
  <c r="J47" i="6" s="1"/>
  <c r="G48" i="6"/>
  <c r="J48" i="6" s="1"/>
  <c r="G49" i="6"/>
  <c r="J49" i="6" s="1"/>
  <c r="G50" i="6"/>
  <c r="J50" i="6" s="1"/>
  <c r="G51" i="6"/>
  <c r="J51" i="6" s="1"/>
  <c r="G52" i="6"/>
  <c r="J52" i="6" s="1"/>
  <c r="G53" i="6"/>
  <c r="J53" i="6" s="1"/>
  <c r="G54" i="6"/>
  <c r="J54" i="6" s="1"/>
  <c r="G55" i="6"/>
  <c r="J55" i="6" s="1"/>
  <c r="G56" i="6"/>
  <c r="J56" i="6" s="1"/>
  <c r="G57" i="6"/>
  <c r="J57" i="6" s="1"/>
  <c r="G58" i="6"/>
  <c r="J58" i="6" s="1"/>
  <c r="G59" i="6"/>
  <c r="J59" i="6" s="1"/>
  <c r="G60" i="6"/>
  <c r="J60" i="6" s="1"/>
  <c r="G61" i="6"/>
  <c r="J61" i="6" s="1"/>
  <c r="G62" i="6"/>
  <c r="J62" i="6" s="1"/>
  <c r="G63" i="6"/>
  <c r="J63" i="6" s="1"/>
  <c r="G64" i="6"/>
  <c r="J64" i="6" s="1"/>
  <c r="G65" i="6"/>
  <c r="J65" i="6" s="1"/>
  <c r="G66" i="6"/>
  <c r="J66" i="6" s="1"/>
  <c r="G67" i="6"/>
  <c r="J67" i="6" s="1"/>
  <c r="G68" i="6"/>
  <c r="J68" i="6" s="1"/>
  <c r="G69" i="6"/>
  <c r="J69" i="6" s="1"/>
  <c r="G70" i="6"/>
  <c r="J70" i="6" s="1"/>
  <c r="G71" i="6"/>
  <c r="J71" i="6" s="1"/>
  <c r="G72" i="6"/>
  <c r="J72" i="6" s="1"/>
  <c r="G73" i="6"/>
  <c r="J73" i="6" s="1"/>
  <c r="G74" i="6"/>
  <c r="J74" i="6" s="1"/>
  <c r="G75" i="6"/>
  <c r="J75" i="6" s="1"/>
  <c r="G76" i="6"/>
  <c r="J76" i="6" s="1"/>
  <c r="G77" i="6"/>
  <c r="J77" i="6" s="1"/>
  <c r="G78" i="6"/>
  <c r="J78" i="6" s="1"/>
  <c r="G79" i="6"/>
  <c r="J79" i="6" s="1"/>
  <c r="G80" i="6"/>
  <c r="J80" i="6" s="1"/>
  <c r="G81" i="6"/>
  <c r="J81" i="6" s="1"/>
  <c r="G82" i="6"/>
  <c r="J82" i="6" s="1"/>
  <c r="G83" i="6"/>
  <c r="J83" i="6" s="1"/>
  <c r="G84" i="6"/>
  <c r="J84" i="6" s="1"/>
  <c r="G85" i="6"/>
  <c r="J85" i="6" s="1"/>
  <c r="G86" i="6"/>
  <c r="J86" i="6" s="1"/>
  <c r="G87" i="6"/>
  <c r="J87" i="6" s="1"/>
  <c r="G88" i="6"/>
  <c r="J88" i="6" s="1"/>
  <c r="J89" i="6"/>
  <c r="G90" i="6"/>
  <c r="J90" i="6" s="1"/>
  <c r="G91" i="6"/>
  <c r="J91" i="6" s="1"/>
  <c r="G92" i="6"/>
  <c r="J92" i="6" s="1"/>
  <c r="G93" i="6"/>
  <c r="J93" i="6" s="1"/>
  <c r="G94" i="6"/>
  <c r="J94" i="6" s="1"/>
  <c r="G95" i="6"/>
  <c r="J95" i="6" s="1"/>
  <c r="G96" i="6"/>
  <c r="J96" i="6" s="1"/>
  <c r="G97" i="6"/>
  <c r="J97" i="6" s="1"/>
  <c r="G98" i="6"/>
  <c r="J98" i="6" s="1"/>
  <c r="G99" i="6"/>
  <c r="J99" i="6" s="1"/>
  <c r="G100" i="6"/>
  <c r="J100" i="6" s="1"/>
  <c r="G101" i="6"/>
  <c r="J101" i="6" s="1"/>
  <c r="G102" i="6"/>
  <c r="J102" i="6" s="1"/>
  <c r="G103" i="6"/>
  <c r="J103" i="6" s="1"/>
  <c r="G104" i="6"/>
  <c r="J104" i="6" s="1"/>
  <c r="G105" i="6"/>
  <c r="J105" i="6" s="1"/>
  <c r="G106" i="6"/>
  <c r="J106" i="6" s="1"/>
  <c r="G107" i="6"/>
  <c r="J107" i="6" s="1"/>
  <c r="J108" i="6"/>
  <c r="J109" i="6"/>
  <c r="G110" i="6"/>
  <c r="J110" i="6" s="1"/>
  <c r="G111" i="6"/>
  <c r="J111" i="6" s="1"/>
  <c r="G112" i="6"/>
  <c r="J112" i="6" s="1"/>
  <c r="G113" i="6"/>
  <c r="G3" i="6"/>
  <c r="J3" i="6" s="1"/>
  <c r="I113" i="6" l="1"/>
  <c r="J113" i="6" s="1"/>
  <c r="E113" i="5" l="1"/>
  <c r="D113" i="5"/>
  <c r="H113" i="5"/>
  <c r="F113" i="5"/>
  <c r="I113" i="5"/>
  <c r="J49" i="5"/>
  <c r="G21" i="5" l="1"/>
  <c r="J21" i="5" s="1"/>
  <c r="G4" i="5" l="1"/>
  <c r="J4" i="5" s="1"/>
  <c r="G5" i="5"/>
  <c r="J5" i="5" s="1"/>
  <c r="G6" i="5"/>
  <c r="J6" i="5" s="1"/>
  <c r="G7" i="5"/>
  <c r="J7" i="5" s="1"/>
  <c r="G8" i="5"/>
  <c r="J8" i="5" s="1"/>
  <c r="G9" i="5"/>
  <c r="J9" i="5" s="1"/>
  <c r="G10" i="5"/>
  <c r="J10" i="5" s="1"/>
  <c r="G11" i="5"/>
  <c r="J11" i="5" s="1"/>
  <c r="G12" i="5"/>
  <c r="J12" i="5" s="1"/>
  <c r="G13" i="5"/>
  <c r="J13" i="5" s="1"/>
  <c r="G14" i="5"/>
  <c r="J14" i="5" s="1"/>
  <c r="G15" i="5"/>
  <c r="J15" i="5" s="1"/>
  <c r="G16" i="5"/>
  <c r="J16" i="5" s="1"/>
  <c r="G17" i="5"/>
  <c r="J17" i="5" s="1"/>
  <c r="G18" i="5"/>
  <c r="J18" i="5" s="1"/>
  <c r="G19" i="5"/>
  <c r="J19" i="5" s="1"/>
  <c r="G20" i="5"/>
  <c r="J20" i="5" s="1"/>
  <c r="G22" i="5"/>
  <c r="J22" i="5" s="1"/>
  <c r="G23" i="5"/>
  <c r="J23" i="5" s="1"/>
  <c r="G24" i="5"/>
  <c r="J24" i="5" s="1"/>
  <c r="G25" i="5"/>
  <c r="J25" i="5" s="1"/>
  <c r="G26" i="5"/>
  <c r="J26" i="5" s="1"/>
  <c r="G27" i="5"/>
  <c r="J27" i="5" s="1"/>
  <c r="G28" i="5"/>
  <c r="J28" i="5" s="1"/>
  <c r="G29" i="5"/>
  <c r="J29" i="5" s="1"/>
  <c r="G30" i="5"/>
  <c r="J30" i="5" s="1"/>
  <c r="G31" i="5"/>
  <c r="J31" i="5" s="1"/>
  <c r="G32" i="5"/>
  <c r="J32" i="5" s="1"/>
  <c r="G33" i="5"/>
  <c r="J33" i="5" s="1"/>
  <c r="G34" i="5"/>
  <c r="J34" i="5" s="1"/>
  <c r="G35" i="5"/>
  <c r="J35" i="5" s="1"/>
  <c r="G36" i="5"/>
  <c r="J36" i="5" s="1"/>
  <c r="G37" i="5"/>
  <c r="J37" i="5" s="1"/>
  <c r="G38" i="5"/>
  <c r="J38" i="5" s="1"/>
  <c r="G39" i="5"/>
  <c r="J39" i="5" s="1"/>
  <c r="G40" i="5"/>
  <c r="J40" i="5" s="1"/>
  <c r="G41" i="5"/>
  <c r="J41" i="5" s="1"/>
  <c r="G42" i="5"/>
  <c r="J42" i="5" s="1"/>
  <c r="G43" i="5"/>
  <c r="J43" i="5" s="1"/>
  <c r="G44" i="5"/>
  <c r="J44" i="5" s="1"/>
  <c r="G45" i="5"/>
  <c r="J45" i="5" s="1"/>
  <c r="G46" i="5"/>
  <c r="J46" i="5" s="1"/>
  <c r="G47" i="5"/>
  <c r="J47" i="5" s="1"/>
  <c r="G48" i="5"/>
  <c r="J48" i="5" s="1"/>
  <c r="G50" i="5"/>
  <c r="J50" i="5" s="1"/>
  <c r="G51" i="5"/>
  <c r="J51" i="5" s="1"/>
  <c r="G52" i="5"/>
  <c r="J52" i="5" s="1"/>
  <c r="G53" i="5"/>
  <c r="J53" i="5" s="1"/>
  <c r="G54" i="5"/>
  <c r="J54" i="5" s="1"/>
  <c r="G55" i="5"/>
  <c r="J55" i="5" s="1"/>
  <c r="G56" i="5"/>
  <c r="J56" i="5" s="1"/>
  <c r="G57" i="5"/>
  <c r="J57" i="5" s="1"/>
  <c r="G58" i="5"/>
  <c r="J58" i="5" s="1"/>
  <c r="G59" i="5"/>
  <c r="J59" i="5" s="1"/>
  <c r="G60" i="5"/>
  <c r="J60" i="5" s="1"/>
  <c r="G61" i="5"/>
  <c r="J61" i="5" s="1"/>
  <c r="G62" i="5"/>
  <c r="J62" i="5" s="1"/>
  <c r="G63" i="5"/>
  <c r="J63" i="5" s="1"/>
  <c r="G64" i="5"/>
  <c r="J64" i="5" s="1"/>
  <c r="G65" i="5"/>
  <c r="J65" i="5" s="1"/>
  <c r="G66" i="5"/>
  <c r="J66" i="5" s="1"/>
  <c r="G67" i="5"/>
  <c r="J67" i="5" s="1"/>
  <c r="G68" i="5"/>
  <c r="J68" i="5" s="1"/>
  <c r="G69" i="5"/>
  <c r="J69" i="5" s="1"/>
  <c r="G70" i="5"/>
  <c r="J70" i="5" s="1"/>
  <c r="G71" i="5"/>
  <c r="J71" i="5" s="1"/>
  <c r="G72" i="5"/>
  <c r="J72" i="5" s="1"/>
  <c r="G73" i="5"/>
  <c r="J73" i="5" s="1"/>
  <c r="G74" i="5"/>
  <c r="J74" i="5" s="1"/>
  <c r="G75" i="5"/>
  <c r="J75" i="5" s="1"/>
  <c r="G76" i="5"/>
  <c r="J76" i="5" s="1"/>
  <c r="G77" i="5"/>
  <c r="J77" i="5" s="1"/>
  <c r="G78" i="5"/>
  <c r="J78" i="5" s="1"/>
  <c r="G79" i="5"/>
  <c r="J79" i="5" s="1"/>
  <c r="G80" i="5"/>
  <c r="J80" i="5" s="1"/>
  <c r="G81" i="5"/>
  <c r="J81" i="5" s="1"/>
  <c r="G82" i="5"/>
  <c r="J82" i="5" s="1"/>
  <c r="G83" i="5"/>
  <c r="J83" i="5" s="1"/>
  <c r="G84" i="5"/>
  <c r="J84" i="5" s="1"/>
  <c r="G85" i="5"/>
  <c r="J85" i="5" s="1"/>
  <c r="G86" i="5"/>
  <c r="J86" i="5" s="1"/>
  <c r="G87" i="5"/>
  <c r="J87" i="5" s="1"/>
  <c r="G88" i="5"/>
  <c r="J88" i="5" s="1"/>
  <c r="G89" i="5"/>
  <c r="J89" i="5" s="1"/>
  <c r="G90" i="5"/>
  <c r="J90" i="5" s="1"/>
  <c r="G91" i="5"/>
  <c r="G92" i="5"/>
  <c r="J92" i="5" s="1"/>
  <c r="G93" i="5"/>
  <c r="J93" i="5" s="1"/>
  <c r="G94" i="5"/>
  <c r="J94" i="5" s="1"/>
  <c r="G95" i="5"/>
  <c r="J95" i="5" s="1"/>
  <c r="G96" i="5"/>
  <c r="J96" i="5" s="1"/>
  <c r="G97" i="5"/>
  <c r="J97" i="5" s="1"/>
  <c r="G98" i="5"/>
  <c r="J98" i="5" s="1"/>
  <c r="G99" i="5"/>
  <c r="J99" i="5" s="1"/>
  <c r="G100" i="5"/>
  <c r="J100" i="5" s="1"/>
  <c r="G101" i="5"/>
  <c r="J101" i="5" s="1"/>
  <c r="G102" i="5"/>
  <c r="J102" i="5" s="1"/>
  <c r="G103" i="5"/>
  <c r="J103" i="5" s="1"/>
  <c r="G104" i="5"/>
  <c r="J104" i="5" s="1"/>
  <c r="G105" i="5"/>
  <c r="J105" i="5" s="1"/>
  <c r="G106" i="5"/>
  <c r="J106" i="5" s="1"/>
  <c r="G107" i="5"/>
  <c r="J107" i="5" s="1"/>
  <c r="G108" i="5"/>
  <c r="J108" i="5" s="1"/>
  <c r="G109" i="5"/>
  <c r="J109" i="5" s="1"/>
  <c r="G110" i="5"/>
  <c r="J110" i="5" s="1"/>
  <c r="G111" i="5"/>
  <c r="J111" i="5" s="1"/>
  <c r="G112" i="5"/>
  <c r="J112" i="5" s="1"/>
  <c r="G3" i="5"/>
  <c r="J3" i="5" s="1"/>
  <c r="G113" i="5" l="1"/>
  <c r="J113" i="5" s="1"/>
  <c r="J91" i="5"/>
  <c r="G15" i="4" l="1"/>
  <c r="F114" i="4" l="1"/>
  <c r="H114" i="4"/>
  <c r="E114" i="4"/>
  <c r="D114" i="4"/>
  <c r="I114" i="4"/>
  <c r="G4" i="4" l="1"/>
  <c r="J4" i="4" s="1"/>
  <c r="G5" i="4"/>
  <c r="J5" i="4" s="1"/>
  <c r="G6" i="4"/>
  <c r="J6" i="4" s="1"/>
  <c r="G7" i="4"/>
  <c r="J7" i="4" s="1"/>
  <c r="G8" i="4"/>
  <c r="J8" i="4" s="1"/>
  <c r="G9" i="4"/>
  <c r="J9" i="4" s="1"/>
  <c r="G10" i="4"/>
  <c r="J10" i="4" s="1"/>
  <c r="G11" i="4"/>
  <c r="G12" i="4"/>
  <c r="J12" i="4" s="1"/>
  <c r="G13" i="4"/>
  <c r="J13" i="4" s="1"/>
  <c r="G14" i="4"/>
  <c r="J14" i="4" s="1"/>
  <c r="J15" i="4"/>
  <c r="G16" i="4"/>
  <c r="J16" i="4" s="1"/>
  <c r="G17" i="4"/>
  <c r="J17" i="4" s="1"/>
  <c r="G18" i="4"/>
  <c r="J18" i="4" s="1"/>
  <c r="G19" i="4"/>
  <c r="J19" i="4" s="1"/>
  <c r="G20" i="4"/>
  <c r="J20" i="4" s="1"/>
  <c r="G21" i="4"/>
  <c r="J21" i="4" s="1"/>
  <c r="G22" i="4"/>
  <c r="J22" i="4" s="1"/>
  <c r="G23" i="4"/>
  <c r="J23" i="4" s="1"/>
  <c r="G24" i="4"/>
  <c r="J24" i="4" s="1"/>
  <c r="G25" i="4"/>
  <c r="J25" i="4" s="1"/>
  <c r="G26" i="4"/>
  <c r="J26" i="4" s="1"/>
  <c r="G27" i="4"/>
  <c r="J27" i="4" s="1"/>
  <c r="G28" i="4"/>
  <c r="J28" i="4" s="1"/>
  <c r="G29" i="4"/>
  <c r="J29" i="4" s="1"/>
  <c r="G30" i="4"/>
  <c r="J30" i="4" s="1"/>
  <c r="G31" i="4"/>
  <c r="J31" i="4" s="1"/>
  <c r="G32" i="4"/>
  <c r="J32" i="4" s="1"/>
  <c r="G33" i="4"/>
  <c r="J33" i="4" s="1"/>
  <c r="G34" i="4"/>
  <c r="J34" i="4" s="1"/>
  <c r="G35" i="4"/>
  <c r="J35" i="4" s="1"/>
  <c r="G36" i="4"/>
  <c r="J36" i="4" s="1"/>
  <c r="G37" i="4"/>
  <c r="J37" i="4" s="1"/>
  <c r="G38" i="4"/>
  <c r="J38" i="4" s="1"/>
  <c r="G39" i="4"/>
  <c r="J39" i="4" s="1"/>
  <c r="G40" i="4"/>
  <c r="J40" i="4" s="1"/>
  <c r="G41" i="4"/>
  <c r="J41" i="4" s="1"/>
  <c r="G42" i="4"/>
  <c r="J42" i="4" s="1"/>
  <c r="G43" i="4"/>
  <c r="J43" i="4" s="1"/>
  <c r="G44" i="4"/>
  <c r="J44" i="4" s="1"/>
  <c r="G45" i="4"/>
  <c r="J45" i="4" s="1"/>
  <c r="G46" i="4"/>
  <c r="J46" i="4" s="1"/>
  <c r="G47" i="4"/>
  <c r="J47" i="4" s="1"/>
  <c r="G48" i="4"/>
  <c r="J48" i="4" s="1"/>
  <c r="G49" i="4"/>
  <c r="J49" i="4" s="1"/>
  <c r="G50" i="4"/>
  <c r="J50" i="4" s="1"/>
  <c r="G51" i="4"/>
  <c r="J51" i="4" s="1"/>
  <c r="G52" i="4"/>
  <c r="J52" i="4" s="1"/>
  <c r="G53" i="4"/>
  <c r="J53" i="4" s="1"/>
  <c r="G54" i="4"/>
  <c r="J54" i="4" s="1"/>
  <c r="G55" i="4"/>
  <c r="J55" i="4" s="1"/>
  <c r="G56" i="4"/>
  <c r="J56" i="4" s="1"/>
  <c r="G57" i="4"/>
  <c r="J57" i="4" s="1"/>
  <c r="G58" i="4"/>
  <c r="J58" i="4" s="1"/>
  <c r="G59" i="4"/>
  <c r="J59" i="4" s="1"/>
  <c r="G60" i="4"/>
  <c r="J60" i="4" s="1"/>
  <c r="G61" i="4"/>
  <c r="J61" i="4" s="1"/>
  <c r="G62" i="4"/>
  <c r="J62" i="4" s="1"/>
  <c r="G63" i="4"/>
  <c r="J63" i="4" s="1"/>
  <c r="G64" i="4"/>
  <c r="J64" i="4" s="1"/>
  <c r="G65" i="4"/>
  <c r="J65" i="4" s="1"/>
  <c r="G66" i="4"/>
  <c r="J66" i="4" s="1"/>
  <c r="G67" i="4"/>
  <c r="J67" i="4" s="1"/>
  <c r="G68" i="4"/>
  <c r="J68" i="4" s="1"/>
  <c r="G69" i="4"/>
  <c r="J69" i="4" s="1"/>
  <c r="G70" i="4"/>
  <c r="J70" i="4" s="1"/>
  <c r="G71" i="4"/>
  <c r="J71" i="4" s="1"/>
  <c r="G72" i="4"/>
  <c r="J72" i="4" s="1"/>
  <c r="G73" i="4"/>
  <c r="J73" i="4" s="1"/>
  <c r="G74" i="4"/>
  <c r="J74" i="4" s="1"/>
  <c r="G75" i="4"/>
  <c r="J75" i="4" s="1"/>
  <c r="G76" i="4"/>
  <c r="J76" i="4" s="1"/>
  <c r="G77" i="4"/>
  <c r="J77" i="4" s="1"/>
  <c r="G78" i="4"/>
  <c r="J78" i="4" s="1"/>
  <c r="G79" i="4"/>
  <c r="J79" i="4" s="1"/>
  <c r="G80" i="4"/>
  <c r="J80" i="4" s="1"/>
  <c r="G81" i="4"/>
  <c r="J81" i="4" s="1"/>
  <c r="G82" i="4"/>
  <c r="J82" i="4" s="1"/>
  <c r="G83" i="4"/>
  <c r="J83" i="4" s="1"/>
  <c r="G84" i="4"/>
  <c r="J84" i="4" s="1"/>
  <c r="G85" i="4"/>
  <c r="J85" i="4" s="1"/>
  <c r="G86" i="4"/>
  <c r="J86" i="4" s="1"/>
  <c r="G87" i="4"/>
  <c r="J87" i="4" s="1"/>
  <c r="G88" i="4"/>
  <c r="J88" i="4" s="1"/>
  <c r="G89" i="4"/>
  <c r="J89" i="4" s="1"/>
  <c r="G90" i="4"/>
  <c r="J90" i="4" s="1"/>
  <c r="G91" i="4"/>
  <c r="J91" i="4" s="1"/>
  <c r="G92" i="4"/>
  <c r="J92" i="4" s="1"/>
  <c r="G93" i="4"/>
  <c r="J93" i="4" s="1"/>
  <c r="G94" i="4"/>
  <c r="J94" i="4" s="1"/>
  <c r="G95" i="4"/>
  <c r="J95" i="4" s="1"/>
  <c r="G96" i="4"/>
  <c r="J96" i="4" s="1"/>
  <c r="G97" i="4"/>
  <c r="J97" i="4" s="1"/>
  <c r="G98" i="4"/>
  <c r="J98" i="4" s="1"/>
  <c r="G99" i="4"/>
  <c r="J99" i="4" s="1"/>
  <c r="G100" i="4"/>
  <c r="J100" i="4" s="1"/>
  <c r="G101" i="4"/>
  <c r="J101" i="4" s="1"/>
  <c r="G102" i="4"/>
  <c r="J102" i="4" s="1"/>
  <c r="G103" i="4"/>
  <c r="J103" i="4" s="1"/>
  <c r="G104" i="4"/>
  <c r="J104" i="4" s="1"/>
  <c r="G105" i="4"/>
  <c r="J105" i="4" s="1"/>
  <c r="G106" i="4"/>
  <c r="J106" i="4" s="1"/>
  <c r="G107" i="4"/>
  <c r="J107" i="4" s="1"/>
  <c r="G109" i="4"/>
  <c r="J109" i="4" s="1"/>
  <c r="G110" i="4"/>
  <c r="J110" i="4" s="1"/>
  <c r="G111" i="4"/>
  <c r="J111" i="4" s="1"/>
  <c r="G112" i="4"/>
  <c r="J112" i="4" s="1"/>
  <c r="G113" i="4"/>
  <c r="J113" i="4" s="1"/>
  <c r="G3" i="4"/>
  <c r="J3" i="4" s="1"/>
  <c r="G114" i="4" l="1"/>
  <c r="J114" i="4" s="1"/>
  <c r="J11" i="4"/>
  <c r="G113" i="3" l="1"/>
  <c r="J113" i="3" s="1"/>
  <c r="D114" i="3" l="1"/>
  <c r="E114" i="3"/>
  <c r="F114" i="3"/>
  <c r="H114" i="3"/>
  <c r="I114" i="3"/>
  <c r="J102" i="3"/>
  <c r="J37" i="3"/>
  <c r="G4" i="3" l="1"/>
  <c r="J4" i="3" s="1"/>
  <c r="G5" i="3"/>
  <c r="J5" i="3" s="1"/>
  <c r="G6" i="3"/>
  <c r="J6" i="3" s="1"/>
  <c r="G7" i="3"/>
  <c r="J7" i="3" s="1"/>
  <c r="G8" i="3"/>
  <c r="J8" i="3" s="1"/>
  <c r="G9" i="3"/>
  <c r="J9" i="3" s="1"/>
  <c r="G10" i="3"/>
  <c r="J10" i="3" s="1"/>
  <c r="G11" i="3"/>
  <c r="J11" i="3" s="1"/>
  <c r="G12" i="3"/>
  <c r="J12" i="3" s="1"/>
  <c r="G13" i="3"/>
  <c r="J13" i="3" s="1"/>
  <c r="G14" i="3"/>
  <c r="J14" i="3" s="1"/>
  <c r="G15" i="3"/>
  <c r="J15" i="3" s="1"/>
  <c r="G16" i="3"/>
  <c r="J16" i="3" s="1"/>
  <c r="G17" i="3"/>
  <c r="J17" i="3" s="1"/>
  <c r="G18" i="3"/>
  <c r="J18" i="3" s="1"/>
  <c r="G19" i="3"/>
  <c r="J19" i="3" s="1"/>
  <c r="G20" i="3"/>
  <c r="J20" i="3" s="1"/>
  <c r="G21" i="3"/>
  <c r="J21" i="3" s="1"/>
  <c r="G22" i="3"/>
  <c r="J22" i="3" s="1"/>
  <c r="G23" i="3"/>
  <c r="J23" i="3" s="1"/>
  <c r="G24" i="3"/>
  <c r="J24" i="3" s="1"/>
  <c r="G25" i="3"/>
  <c r="J25" i="3" s="1"/>
  <c r="G26" i="3"/>
  <c r="J26" i="3" s="1"/>
  <c r="G27" i="3"/>
  <c r="J27" i="3" s="1"/>
  <c r="G28" i="3"/>
  <c r="J28" i="3" s="1"/>
  <c r="G29" i="3"/>
  <c r="G30" i="3"/>
  <c r="J30" i="3" s="1"/>
  <c r="G31" i="3"/>
  <c r="J31" i="3" s="1"/>
  <c r="G32" i="3"/>
  <c r="J32" i="3" s="1"/>
  <c r="G33" i="3"/>
  <c r="J33" i="3" s="1"/>
  <c r="G34" i="3"/>
  <c r="J34" i="3" s="1"/>
  <c r="G35" i="3"/>
  <c r="J35" i="3" s="1"/>
  <c r="G36" i="3"/>
  <c r="J36" i="3" s="1"/>
  <c r="G38" i="3"/>
  <c r="J38" i="3" s="1"/>
  <c r="G39" i="3"/>
  <c r="J39" i="3" s="1"/>
  <c r="G40" i="3"/>
  <c r="J40" i="3" s="1"/>
  <c r="G41" i="3"/>
  <c r="J41" i="3" s="1"/>
  <c r="G42" i="3"/>
  <c r="J42" i="3" s="1"/>
  <c r="G43" i="3"/>
  <c r="J43" i="3" s="1"/>
  <c r="G44" i="3"/>
  <c r="J44" i="3" s="1"/>
  <c r="G45" i="3"/>
  <c r="J45" i="3" s="1"/>
  <c r="G46" i="3"/>
  <c r="J46" i="3" s="1"/>
  <c r="G47" i="3"/>
  <c r="J47" i="3" s="1"/>
  <c r="G48" i="3"/>
  <c r="J48" i="3" s="1"/>
  <c r="G49" i="3"/>
  <c r="J49" i="3" s="1"/>
  <c r="G50" i="3"/>
  <c r="J50" i="3" s="1"/>
  <c r="G51" i="3"/>
  <c r="J51" i="3" s="1"/>
  <c r="G52" i="3"/>
  <c r="J52" i="3" s="1"/>
  <c r="G53" i="3"/>
  <c r="J53" i="3" s="1"/>
  <c r="G54" i="3"/>
  <c r="J54" i="3" s="1"/>
  <c r="G55" i="3"/>
  <c r="J55" i="3" s="1"/>
  <c r="G56" i="3"/>
  <c r="J56" i="3" s="1"/>
  <c r="G57" i="3"/>
  <c r="J57" i="3" s="1"/>
  <c r="G58" i="3"/>
  <c r="J58" i="3" s="1"/>
  <c r="G59" i="3"/>
  <c r="J59" i="3" s="1"/>
  <c r="G60" i="3"/>
  <c r="J60" i="3" s="1"/>
  <c r="G61" i="3"/>
  <c r="J61" i="3" s="1"/>
  <c r="G62" i="3"/>
  <c r="J62" i="3" s="1"/>
  <c r="G63" i="3"/>
  <c r="J63" i="3" s="1"/>
  <c r="G64" i="3"/>
  <c r="J64" i="3" s="1"/>
  <c r="G65" i="3"/>
  <c r="J65" i="3" s="1"/>
  <c r="G66" i="3"/>
  <c r="J66" i="3" s="1"/>
  <c r="G67" i="3"/>
  <c r="J67" i="3" s="1"/>
  <c r="G68" i="3"/>
  <c r="J68" i="3" s="1"/>
  <c r="G69" i="3"/>
  <c r="J69" i="3" s="1"/>
  <c r="G70" i="3"/>
  <c r="J70" i="3" s="1"/>
  <c r="G71" i="3"/>
  <c r="J71" i="3" s="1"/>
  <c r="G72" i="3"/>
  <c r="J72" i="3" s="1"/>
  <c r="G73" i="3"/>
  <c r="J73" i="3" s="1"/>
  <c r="G74" i="3"/>
  <c r="J74" i="3" s="1"/>
  <c r="G75" i="3"/>
  <c r="J75" i="3" s="1"/>
  <c r="G76" i="3"/>
  <c r="J76" i="3" s="1"/>
  <c r="G77" i="3"/>
  <c r="J77" i="3" s="1"/>
  <c r="G78" i="3"/>
  <c r="J78" i="3" s="1"/>
  <c r="G79" i="3"/>
  <c r="J79" i="3" s="1"/>
  <c r="G80" i="3"/>
  <c r="J80" i="3" s="1"/>
  <c r="G81" i="3"/>
  <c r="J81" i="3" s="1"/>
  <c r="G82" i="3"/>
  <c r="J82" i="3" s="1"/>
  <c r="G83" i="3"/>
  <c r="J83" i="3" s="1"/>
  <c r="G84" i="3"/>
  <c r="J84" i="3" s="1"/>
  <c r="G85" i="3"/>
  <c r="J85" i="3" s="1"/>
  <c r="G86" i="3"/>
  <c r="J86" i="3" s="1"/>
  <c r="G87" i="3"/>
  <c r="J87" i="3" s="1"/>
  <c r="G88" i="3"/>
  <c r="J88" i="3" s="1"/>
  <c r="G89" i="3"/>
  <c r="J89" i="3" s="1"/>
  <c r="G90" i="3"/>
  <c r="J90" i="3" s="1"/>
  <c r="G91" i="3"/>
  <c r="J91" i="3" s="1"/>
  <c r="G92" i="3"/>
  <c r="J92" i="3" s="1"/>
  <c r="G93" i="3"/>
  <c r="J93" i="3" s="1"/>
  <c r="G94" i="3"/>
  <c r="J94" i="3" s="1"/>
  <c r="G95" i="3"/>
  <c r="J95" i="3" s="1"/>
  <c r="G96" i="3"/>
  <c r="J96" i="3" s="1"/>
  <c r="G97" i="3"/>
  <c r="J97" i="3" s="1"/>
  <c r="G98" i="3"/>
  <c r="J98" i="3" s="1"/>
  <c r="G99" i="3"/>
  <c r="J99" i="3" s="1"/>
  <c r="G100" i="3"/>
  <c r="J100" i="3" s="1"/>
  <c r="G101" i="3"/>
  <c r="J101" i="3" s="1"/>
  <c r="G103" i="3"/>
  <c r="J103" i="3" s="1"/>
  <c r="G104" i="3"/>
  <c r="J104" i="3" s="1"/>
  <c r="G105" i="3"/>
  <c r="J105" i="3" s="1"/>
  <c r="G106" i="3"/>
  <c r="J106" i="3" s="1"/>
  <c r="G107" i="3"/>
  <c r="J107" i="3" s="1"/>
  <c r="G109" i="3"/>
  <c r="J109" i="3" s="1"/>
  <c r="G110" i="3"/>
  <c r="J110" i="3" s="1"/>
  <c r="G111" i="3"/>
  <c r="J111" i="3" s="1"/>
  <c r="G112" i="3"/>
  <c r="J112" i="3" s="1"/>
  <c r="G3" i="3"/>
  <c r="J3" i="3" s="1"/>
  <c r="G114" i="3" l="1"/>
  <c r="J114" i="3" s="1"/>
  <c r="J29" i="3"/>
  <c r="H115" i="2" l="1"/>
  <c r="F115" i="2"/>
  <c r="E115" i="2"/>
  <c r="D115" i="2"/>
  <c r="G13" i="2" l="1"/>
  <c r="G4" i="2" l="1"/>
  <c r="J4" i="2" s="1"/>
  <c r="G5" i="2"/>
  <c r="J5" i="2" s="1"/>
  <c r="G6" i="2"/>
  <c r="J6" i="2" s="1"/>
  <c r="G7" i="2"/>
  <c r="J7" i="2" s="1"/>
  <c r="G8" i="2"/>
  <c r="J8" i="2" s="1"/>
  <c r="G9" i="2"/>
  <c r="J9" i="2" s="1"/>
  <c r="G10" i="2"/>
  <c r="J10" i="2" s="1"/>
  <c r="G11" i="2"/>
  <c r="J11" i="2" s="1"/>
  <c r="G12" i="2"/>
  <c r="J12" i="2" s="1"/>
  <c r="J13" i="2"/>
  <c r="G14" i="2"/>
  <c r="J14" i="2" s="1"/>
  <c r="G15" i="2"/>
  <c r="J15" i="2" s="1"/>
  <c r="G16" i="2"/>
  <c r="J16" i="2" s="1"/>
  <c r="G17" i="2"/>
  <c r="J17" i="2" s="1"/>
  <c r="G18" i="2"/>
  <c r="J18" i="2" s="1"/>
  <c r="G19" i="2"/>
  <c r="J19" i="2" s="1"/>
  <c r="G20" i="2"/>
  <c r="J20" i="2" s="1"/>
  <c r="G21" i="2"/>
  <c r="J21" i="2" s="1"/>
  <c r="G22" i="2"/>
  <c r="J22" i="2" s="1"/>
  <c r="G23" i="2"/>
  <c r="J23" i="2" s="1"/>
  <c r="G24" i="2"/>
  <c r="J24" i="2" s="1"/>
  <c r="G25" i="2"/>
  <c r="J25" i="2" s="1"/>
  <c r="G26" i="2"/>
  <c r="J26" i="2" s="1"/>
  <c r="G27" i="2"/>
  <c r="J27" i="2" s="1"/>
  <c r="G28" i="2"/>
  <c r="J28" i="2" s="1"/>
  <c r="G29" i="2"/>
  <c r="J29" i="2" s="1"/>
  <c r="G30" i="2"/>
  <c r="J30" i="2" s="1"/>
  <c r="G31" i="2"/>
  <c r="J31" i="2" s="1"/>
  <c r="G32" i="2"/>
  <c r="J32" i="2" s="1"/>
  <c r="G33" i="2"/>
  <c r="J33" i="2" s="1"/>
  <c r="G34" i="2"/>
  <c r="J34" i="2" s="1"/>
  <c r="G35" i="2"/>
  <c r="J35" i="2" s="1"/>
  <c r="G36" i="2"/>
  <c r="J36" i="2" s="1"/>
  <c r="G37" i="2"/>
  <c r="J37" i="2" s="1"/>
  <c r="G38" i="2"/>
  <c r="J38" i="2" s="1"/>
  <c r="G39" i="2"/>
  <c r="J39" i="2" s="1"/>
  <c r="G40" i="2"/>
  <c r="J40" i="2" s="1"/>
  <c r="G41" i="2"/>
  <c r="J41" i="2" s="1"/>
  <c r="G42" i="2"/>
  <c r="J42" i="2" s="1"/>
  <c r="G43" i="2"/>
  <c r="J43" i="2" s="1"/>
  <c r="G44" i="2"/>
  <c r="J44" i="2" s="1"/>
  <c r="G45" i="2"/>
  <c r="J45" i="2" s="1"/>
  <c r="G46" i="2"/>
  <c r="J46" i="2" s="1"/>
  <c r="G47" i="2"/>
  <c r="J47" i="2" s="1"/>
  <c r="G48" i="2"/>
  <c r="J48" i="2" s="1"/>
  <c r="G49" i="2"/>
  <c r="J49" i="2" s="1"/>
  <c r="G50" i="2"/>
  <c r="J50" i="2" s="1"/>
  <c r="G51" i="2"/>
  <c r="J51" i="2" s="1"/>
  <c r="G52" i="2"/>
  <c r="J52" i="2" s="1"/>
  <c r="G53" i="2"/>
  <c r="J53" i="2" s="1"/>
  <c r="G54" i="2"/>
  <c r="J54" i="2" s="1"/>
  <c r="G55" i="2"/>
  <c r="J55" i="2" s="1"/>
  <c r="G56" i="2"/>
  <c r="J56" i="2" s="1"/>
  <c r="G57" i="2"/>
  <c r="J57" i="2" s="1"/>
  <c r="G58" i="2"/>
  <c r="J58" i="2" s="1"/>
  <c r="G59" i="2"/>
  <c r="J59" i="2" s="1"/>
  <c r="G60" i="2"/>
  <c r="J60" i="2" s="1"/>
  <c r="G61" i="2"/>
  <c r="J61" i="2" s="1"/>
  <c r="G62" i="2"/>
  <c r="J62" i="2" s="1"/>
  <c r="G63" i="2"/>
  <c r="J63" i="2" s="1"/>
  <c r="G64" i="2"/>
  <c r="J64" i="2" s="1"/>
  <c r="G65" i="2"/>
  <c r="J65" i="2" s="1"/>
  <c r="G66" i="2"/>
  <c r="J66" i="2" s="1"/>
  <c r="G67" i="2"/>
  <c r="J67" i="2" s="1"/>
  <c r="G68" i="2"/>
  <c r="J68" i="2" s="1"/>
  <c r="G69" i="2"/>
  <c r="J69" i="2" s="1"/>
  <c r="G70" i="2"/>
  <c r="J70" i="2" s="1"/>
  <c r="G71" i="2"/>
  <c r="J71" i="2" s="1"/>
  <c r="G72" i="2"/>
  <c r="J72" i="2" s="1"/>
  <c r="G73" i="2"/>
  <c r="J73" i="2" s="1"/>
  <c r="G74" i="2"/>
  <c r="J74" i="2" s="1"/>
  <c r="G75" i="2"/>
  <c r="J75" i="2" s="1"/>
  <c r="G76" i="2"/>
  <c r="J76" i="2" s="1"/>
  <c r="G77" i="2"/>
  <c r="J77" i="2" s="1"/>
  <c r="G78" i="2"/>
  <c r="J78" i="2" s="1"/>
  <c r="G79" i="2"/>
  <c r="J79" i="2" s="1"/>
  <c r="G80" i="2"/>
  <c r="J80" i="2" s="1"/>
  <c r="G81" i="2"/>
  <c r="J81" i="2" s="1"/>
  <c r="G82" i="2"/>
  <c r="J82" i="2" s="1"/>
  <c r="G83" i="2"/>
  <c r="J83" i="2" s="1"/>
  <c r="G84" i="2"/>
  <c r="J84" i="2" s="1"/>
  <c r="G85" i="2"/>
  <c r="J85" i="2" s="1"/>
  <c r="G86" i="2"/>
  <c r="J86" i="2" s="1"/>
  <c r="G87" i="2"/>
  <c r="J87" i="2" s="1"/>
  <c r="G88" i="2"/>
  <c r="J88" i="2" s="1"/>
  <c r="G89" i="2"/>
  <c r="J89" i="2" s="1"/>
  <c r="G90" i="2"/>
  <c r="J90" i="2" s="1"/>
  <c r="G91" i="2"/>
  <c r="J91" i="2" s="1"/>
  <c r="G92" i="2"/>
  <c r="J92" i="2" s="1"/>
  <c r="G93" i="2"/>
  <c r="J93" i="2" s="1"/>
  <c r="G94" i="2"/>
  <c r="J94" i="2" s="1"/>
  <c r="G95" i="2"/>
  <c r="J95" i="2" s="1"/>
  <c r="G96" i="2"/>
  <c r="J96" i="2" s="1"/>
  <c r="G97" i="2"/>
  <c r="J97" i="2" s="1"/>
  <c r="G98" i="2"/>
  <c r="J98" i="2" s="1"/>
  <c r="G99" i="2"/>
  <c r="J99" i="2" s="1"/>
  <c r="G100" i="2"/>
  <c r="J100" i="2" s="1"/>
  <c r="G101" i="2"/>
  <c r="J101" i="2" s="1"/>
  <c r="G102" i="2"/>
  <c r="J102" i="2" s="1"/>
  <c r="G103" i="2"/>
  <c r="J103" i="2" s="1"/>
  <c r="G104" i="2"/>
  <c r="J104" i="2" s="1"/>
  <c r="G105" i="2"/>
  <c r="J105" i="2" s="1"/>
  <c r="G106" i="2"/>
  <c r="J106" i="2" s="1"/>
  <c r="G107" i="2"/>
  <c r="J107" i="2" s="1"/>
  <c r="G108" i="2"/>
  <c r="J108" i="2" s="1"/>
  <c r="G110" i="2"/>
  <c r="J110" i="2" s="1"/>
  <c r="G111" i="2"/>
  <c r="J111" i="2" s="1"/>
  <c r="G112" i="2"/>
  <c r="J112" i="2" s="1"/>
  <c r="G113" i="2"/>
  <c r="J113" i="2" s="1"/>
  <c r="G114" i="2"/>
  <c r="J114" i="2" s="1"/>
  <c r="G115" i="2"/>
  <c r="G3" i="2"/>
  <c r="J3" i="2" s="1"/>
  <c r="I115" i="2" l="1"/>
  <c r="J115" i="2" s="1"/>
  <c r="J49" i="1" l="1"/>
  <c r="D49" i="13" s="1"/>
  <c r="P49" i="13" s="1"/>
  <c r="F113" i="1" l="1"/>
  <c r="E113" i="1"/>
  <c r="D113" i="1"/>
  <c r="H113" i="1"/>
  <c r="G113" i="1" l="1"/>
  <c r="J113" i="1" s="1"/>
  <c r="D113" i="13" s="1"/>
  <c r="P113" i="13" s="1"/>
  <c r="G106" i="1"/>
  <c r="J106" i="1" s="1"/>
  <c r="D106" i="13" s="1"/>
  <c r="P106" i="13" s="1"/>
  <c r="G82" i="1" l="1"/>
  <c r="J82" i="1" s="1"/>
  <c r="D82" i="13" s="1"/>
  <c r="P82" i="13" s="1"/>
  <c r="G4" i="1"/>
  <c r="J4" i="1" s="1"/>
  <c r="D4" i="13" s="1"/>
  <c r="P4" i="13" s="1"/>
  <c r="G5" i="1"/>
  <c r="J5" i="1" s="1"/>
  <c r="D5" i="13" s="1"/>
  <c r="P5" i="13" s="1"/>
  <c r="G6" i="1"/>
  <c r="J6" i="1" s="1"/>
  <c r="D6" i="13" s="1"/>
  <c r="P6" i="13" s="1"/>
  <c r="G7" i="1"/>
  <c r="J7" i="1" s="1"/>
  <c r="D7" i="13" s="1"/>
  <c r="P7" i="13" s="1"/>
  <c r="G8" i="1"/>
  <c r="J8" i="1" s="1"/>
  <c r="D8" i="13" s="1"/>
  <c r="P8" i="13" s="1"/>
  <c r="G9" i="1"/>
  <c r="J9" i="1" s="1"/>
  <c r="D9" i="13" s="1"/>
  <c r="P9" i="13" s="1"/>
  <c r="G10" i="1"/>
  <c r="J10" i="1" s="1"/>
  <c r="D10" i="13" s="1"/>
  <c r="P10" i="13" s="1"/>
  <c r="G11" i="1"/>
  <c r="J11" i="1" s="1"/>
  <c r="D11" i="13" s="1"/>
  <c r="P11" i="13" s="1"/>
  <c r="G12" i="1"/>
  <c r="J12" i="1" s="1"/>
  <c r="D12" i="13" s="1"/>
  <c r="P12" i="13" s="1"/>
  <c r="G13" i="1"/>
  <c r="J13" i="1" s="1"/>
  <c r="D13" i="13" s="1"/>
  <c r="P13" i="13" s="1"/>
  <c r="G14" i="1"/>
  <c r="J14" i="1" s="1"/>
  <c r="D14" i="13" s="1"/>
  <c r="P14" i="13" s="1"/>
  <c r="G15" i="1"/>
  <c r="J15" i="1" s="1"/>
  <c r="D15" i="13" s="1"/>
  <c r="P15" i="13" s="1"/>
  <c r="G16" i="1"/>
  <c r="J16" i="1" s="1"/>
  <c r="D16" i="13" s="1"/>
  <c r="P16" i="13" s="1"/>
  <c r="G17" i="1"/>
  <c r="J17" i="1" s="1"/>
  <c r="D17" i="13" s="1"/>
  <c r="P17" i="13" s="1"/>
  <c r="G18" i="1"/>
  <c r="J18" i="1" s="1"/>
  <c r="D18" i="13" s="1"/>
  <c r="P18" i="13" s="1"/>
  <c r="G19" i="1"/>
  <c r="J19" i="1" s="1"/>
  <c r="D19" i="13" s="1"/>
  <c r="P19" i="13" s="1"/>
  <c r="G20" i="1"/>
  <c r="J20" i="1" s="1"/>
  <c r="D20" i="13" s="1"/>
  <c r="P20" i="13" s="1"/>
  <c r="G21" i="1"/>
  <c r="J21" i="1" s="1"/>
  <c r="D21" i="13" s="1"/>
  <c r="P21" i="13" s="1"/>
  <c r="G22" i="1"/>
  <c r="J22" i="1" s="1"/>
  <c r="D22" i="13" s="1"/>
  <c r="P22" i="13" s="1"/>
  <c r="G23" i="1"/>
  <c r="J23" i="1" s="1"/>
  <c r="D23" i="13" s="1"/>
  <c r="P23" i="13" s="1"/>
  <c r="G24" i="1"/>
  <c r="J24" i="1" s="1"/>
  <c r="D24" i="13" s="1"/>
  <c r="P24" i="13" s="1"/>
  <c r="G25" i="1"/>
  <c r="J25" i="1" s="1"/>
  <c r="D25" i="13" s="1"/>
  <c r="P25" i="13" s="1"/>
  <c r="G26" i="1"/>
  <c r="J26" i="1" s="1"/>
  <c r="D26" i="13" s="1"/>
  <c r="P26" i="13" s="1"/>
  <c r="G27" i="1"/>
  <c r="J27" i="1" s="1"/>
  <c r="D27" i="13" s="1"/>
  <c r="P27" i="13" s="1"/>
  <c r="G28" i="1"/>
  <c r="J28" i="1" s="1"/>
  <c r="D28" i="13" s="1"/>
  <c r="P28" i="13" s="1"/>
  <c r="G29" i="1"/>
  <c r="J29" i="1" s="1"/>
  <c r="D29" i="13" s="1"/>
  <c r="P29" i="13" s="1"/>
  <c r="G30" i="1"/>
  <c r="J30" i="1" s="1"/>
  <c r="D30" i="13" s="1"/>
  <c r="P30" i="13" s="1"/>
  <c r="G31" i="1"/>
  <c r="J31" i="1" s="1"/>
  <c r="D31" i="13" s="1"/>
  <c r="P31" i="13" s="1"/>
  <c r="G32" i="1"/>
  <c r="J32" i="1" s="1"/>
  <c r="D32" i="13" s="1"/>
  <c r="P32" i="13" s="1"/>
  <c r="G33" i="1"/>
  <c r="J33" i="1" s="1"/>
  <c r="D33" i="13" s="1"/>
  <c r="P33" i="13" s="1"/>
  <c r="G34" i="1"/>
  <c r="J34" i="1" s="1"/>
  <c r="D34" i="13" s="1"/>
  <c r="P34" i="13" s="1"/>
  <c r="G35" i="1"/>
  <c r="J35" i="1" s="1"/>
  <c r="D35" i="13" s="1"/>
  <c r="P35" i="13" s="1"/>
  <c r="G36" i="1"/>
  <c r="J36" i="1" s="1"/>
  <c r="D36" i="13" s="1"/>
  <c r="P36" i="13" s="1"/>
  <c r="G37" i="1"/>
  <c r="J37" i="1" s="1"/>
  <c r="D37" i="13" s="1"/>
  <c r="P37" i="13" s="1"/>
  <c r="G38" i="1"/>
  <c r="J38" i="1" s="1"/>
  <c r="D38" i="13" s="1"/>
  <c r="P38" i="13" s="1"/>
  <c r="G39" i="1"/>
  <c r="J39" i="1" s="1"/>
  <c r="D39" i="13" s="1"/>
  <c r="P39" i="13" s="1"/>
  <c r="G40" i="1"/>
  <c r="J40" i="1" s="1"/>
  <c r="D40" i="13" s="1"/>
  <c r="P40" i="13" s="1"/>
  <c r="G41" i="1"/>
  <c r="J41" i="1" s="1"/>
  <c r="D41" i="13" s="1"/>
  <c r="P41" i="13" s="1"/>
  <c r="G42" i="1"/>
  <c r="J42" i="1" s="1"/>
  <c r="D42" i="13" s="1"/>
  <c r="P42" i="13" s="1"/>
  <c r="G43" i="1"/>
  <c r="J43" i="1" s="1"/>
  <c r="D43" i="13" s="1"/>
  <c r="P43" i="13" s="1"/>
  <c r="G44" i="1"/>
  <c r="J44" i="1" s="1"/>
  <c r="D44" i="13" s="1"/>
  <c r="P44" i="13" s="1"/>
  <c r="G45" i="1"/>
  <c r="J45" i="1" s="1"/>
  <c r="D45" i="13" s="1"/>
  <c r="P45" i="13" s="1"/>
  <c r="G46" i="1"/>
  <c r="J46" i="1" s="1"/>
  <c r="D46" i="13" s="1"/>
  <c r="P46" i="13" s="1"/>
  <c r="G47" i="1"/>
  <c r="J47" i="1" s="1"/>
  <c r="D47" i="13" s="1"/>
  <c r="P47" i="13" s="1"/>
  <c r="G48" i="1"/>
  <c r="J48" i="1" s="1"/>
  <c r="D48" i="13" s="1"/>
  <c r="P48" i="13" s="1"/>
  <c r="G50" i="1"/>
  <c r="J50" i="1" s="1"/>
  <c r="D50" i="13" s="1"/>
  <c r="P50" i="13" s="1"/>
  <c r="G51" i="1"/>
  <c r="J51" i="1" s="1"/>
  <c r="D51" i="13" s="1"/>
  <c r="P51" i="13" s="1"/>
  <c r="G52" i="1"/>
  <c r="J52" i="1" s="1"/>
  <c r="D52" i="13" s="1"/>
  <c r="P52" i="13" s="1"/>
  <c r="G53" i="1"/>
  <c r="J53" i="1" s="1"/>
  <c r="D53" i="13" s="1"/>
  <c r="P53" i="13" s="1"/>
  <c r="G54" i="1"/>
  <c r="J54" i="1" s="1"/>
  <c r="D54" i="13" s="1"/>
  <c r="P54" i="13" s="1"/>
  <c r="G55" i="1"/>
  <c r="J55" i="1" s="1"/>
  <c r="D55" i="13" s="1"/>
  <c r="P55" i="13" s="1"/>
  <c r="G56" i="1"/>
  <c r="J56" i="1" s="1"/>
  <c r="D56" i="13" s="1"/>
  <c r="P56" i="13" s="1"/>
  <c r="G57" i="1"/>
  <c r="J57" i="1" s="1"/>
  <c r="D57" i="13" s="1"/>
  <c r="P57" i="13" s="1"/>
  <c r="G58" i="1"/>
  <c r="J58" i="1" s="1"/>
  <c r="D58" i="13" s="1"/>
  <c r="P58" i="13" s="1"/>
  <c r="G59" i="1"/>
  <c r="J59" i="1" s="1"/>
  <c r="D59" i="13" s="1"/>
  <c r="P59" i="13" s="1"/>
  <c r="G60" i="1"/>
  <c r="J60" i="1" s="1"/>
  <c r="D60" i="13" s="1"/>
  <c r="P60" i="13" s="1"/>
  <c r="G61" i="1"/>
  <c r="J61" i="1" s="1"/>
  <c r="D61" i="13" s="1"/>
  <c r="P61" i="13" s="1"/>
  <c r="G62" i="1"/>
  <c r="J62" i="1" s="1"/>
  <c r="D62" i="13" s="1"/>
  <c r="P62" i="13" s="1"/>
  <c r="G63" i="1"/>
  <c r="J63" i="1" s="1"/>
  <c r="D63" i="13" s="1"/>
  <c r="P63" i="13" s="1"/>
  <c r="G64" i="1"/>
  <c r="J64" i="1" s="1"/>
  <c r="D64" i="13" s="1"/>
  <c r="P64" i="13" s="1"/>
  <c r="G65" i="1"/>
  <c r="J65" i="1" s="1"/>
  <c r="D65" i="13" s="1"/>
  <c r="P65" i="13" s="1"/>
  <c r="G66" i="1"/>
  <c r="J66" i="1" s="1"/>
  <c r="D66" i="13" s="1"/>
  <c r="P66" i="13" s="1"/>
  <c r="G67" i="1"/>
  <c r="J67" i="1" s="1"/>
  <c r="D67" i="13" s="1"/>
  <c r="P67" i="13" s="1"/>
  <c r="G68" i="1"/>
  <c r="J68" i="1" s="1"/>
  <c r="D68" i="13" s="1"/>
  <c r="P68" i="13" s="1"/>
  <c r="G69" i="1"/>
  <c r="J69" i="1" s="1"/>
  <c r="D69" i="13" s="1"/>
  <c r="P69" i="13" s="1"/>
  <c r="G70" i="1"/>
  <c r="J70" i="1" s="1"/>
  <c r="D70" i="13" s="1"/>
  <c r="P70" i="13" s="1"/>
  <c r="G71" i="1"/>
  <c r="J71" i="1" s="1"/>
  <c r="D71" i="13" s="1"/>
  <c r="P71" i="13" s="1"/>
  <c r="G72" i="1"/>
  <c r="J72" i="1" s="1"/>
  <c r="D72" i="13" s="1"/>
  <c r="P72" i="13" s="1"/>
  <c r="G73" i="1"/>
  <c r="J73" i="1" s="1"/>
  <c r="D73" i="13" s="1"/>
  <c r="P73" i="13" s="1"/>
  <c r="G74" i="1"/>
  <c r="J74" i="1" s="1"/>
  <c r="D74" i="13" s="1"/>
  <c r="P74" i="13" s="1"/>
  <c r="G75" i="1"/>
  <c r="J75" i="1" s="1"/>
  <c r="D75" i="13" s="1"/>
  <c r="P75" i="13" s="1"/>
  <c r="G76" i="1"/>
  <c r="J76" i="1" s="1"/>
  <c r="D76" i="13" s="1"/>
  <c r="P76" i="13" s="1"/>
  <c r="G77" i="1"/>
  <c r="J77" i="1" s="1"/>
  <c r="D77" i="13" s="1"/>
  <c r="P77" i="13" s="1"/>
  <c r="G78" i="1"/>
  <c r="J78" i="1" s="1"/>
  <c r="D78" i="13" s="1"/>
  <c r="P78" i="13" s="1"/>
  <c r="G79" i="1"/>
  <c r="J79" i="1" s="1"/>
  <c r="D79" i="13" s="1"/>
  <c r="P79" i="13" s="1"/>
  <c r="G80" i="1"/>
  <c r="J80" i="1" s="1"/>
  <c r="D80" i="13" s="1"/>
  <c r="P80" i="13" s="1"/>
  <c r="G81" i="1"/>
  <c r="J81" i="1" s="1"/>
  <c r="D81" i="13" s="1"/>
  <c r="P81" i="13" s="1"/>
  <c r="G83" i="1"/>
  <c r="J83" i="1" s="1"/>
  <c r="D83" i="13" s="1"/>
  <c r="P83" i="13" s="1"/>
  <c r="G84" i="1"/>
  <c r="J84" i="1" s="1"/>
  <c r="D84" i="13" s="1"/>
  <c r="P84" i="13" s="1"/>
  <c r="G85" i="1"/>
  <c r="J85" i="1" s="1"/>
  <c r="D85" i="13" s="1"/>
  <c r="P85" i="13" s="1"/>
  <c r="G86" i="1"/>
  <c r="J86" i="1" s="1"/>
  <c r="D86" i="13" s="1"/>
  <c r="P86" i="13" s="1"/>
  <c r="G87" i="1"/>
  <c r="J87" i="1" s="1"/>
  <c r="D87" i="13" s="1"/>
  <c r="P87" i="13" s="1"/>
  <c r="G88" i="1"/>
  <c r="J88" i="1" s="1"/>
  <c r="D88" i="13" s="1"/>
  <c r="P88" i="13" s="1"/>
  <c r="G89" i="1"/>
  <c r="J89" i="1" s="1"/>
  <c r="D89" i="13" s="1"/>
  <c r="P89" i="13" s="1"/>
  <c r="G90" i="1"/>
  <c r="J90" i="1" s="1"/>
  <c r="D90" i="13" s="1"/>
  <c r="P90" i="13" s="1"/>
  <c r="G91" i="1"/>
  <c r="G92" i="1"/>
  <c r="J92" i="1" s="1"/>
  <c r="D92" i="13" s="1"/>
  <c r="P92" i="13" s="1"/>
  <c r="G93" i="1"/>
  <c r="J93" i="1" s="1"/>
  <c r="D93" i="13" s="1"/>
  <c r="P93" i="13" s="1"/>
  <c r="G94" i="1"/>
  <c r="J94" i="1" s="1"/>
  <c r="D94" i="13" s="1"/>
  <c r="P94" i="13" s="1"/>
  <c r="G95" i="1"/>
  <c r="J95" i="1" s="1"/>
  <c r="D95" i="13" s="1"/>
  <c r="P95" i="13" s="1"/>
  <c r="G96" i="1"/>
  <c r="J96" i="1" s="1"/>
  <c r="D96" i="13" s="1"/>
  <c r="P96" i="13" s="1"/>
  <c r="G97" i="1"/>
  <c r="J97" i="1" s="1"/>
  <c r="D97" i="13" s="1"/>
  <c r="P97" i="13" s="1"/>
  <c r="G98" i="1"/>
  <c r="J98" i="1" s="1"/>
  <c r="D98" i="13" s="1"/>
  <c r="P98" i="13" s="1"/>
  <c r="G99" i="1"/>
  <c r="J99" i="1" s="1"/>
  <c r="D99" i="13" s="1"/>
  <c r="P99" i="13" s="1"/>
  <c r="G100" i="1"/>
  <c r="J100" i="1" s="1"/>
  <c r="D100" i="13" s="1"/>
  <c r="P100" i="13" s="1"/>
  <c r="G101" i="1"/>
  <c r="J101" i="1" s="1"/>
  <c r="D101" i="13" s="1"/>
  <c r="P101" i="13" s="1"/>
  <c r="G102" i="1"/>
  <c r="J102" i="1" s="1"/>
  <c r="D102" i="13" s="1"/>
  <c r="P102" i="13" s="1"/>
  <c r="G103" i="1"/>
  <c r="J103" i="1" s="1"/>
  <c r="D103" i="13" s="1"/>
  <c r="P103" i="13" s="1"/>
  <c r="G104" i="1"/>
  <c r="J104" i="1" s="1"/>
  <c r="D104" i="13" s="1"/>
  <c r="P104" i="13" s="1"/>
  <c r="G105" i="1"/>
  <c r="J105" i="1" s="1"/>
  <c r="D105" i="13" s="1"/>
  <c r="P105" i="13" s="1"/>
  <c r="G108" i="1"/>
  <c r="J108" i="1" s="1"/>
  <c r="D108" i="13" s="1"/>
  <c r="P108" i="13" s="1"/>
  <c r="G109" i="1"/>
  <c r="J109" i="1" s="1"/>
  <c r="D109" i="13" s="1"/>
  <c r="P109" i="13" s="1"/>
  <c r="G110" i="1"/>
  <c r="J110" i="1" s="1"/>
  <c r="D110" i="13" s="1"/>
  <c r="P110" i="13" s="1"/>
  <c r="G111" i="1"/>
  <c r="J111" i="1" s="1"/>
  <c r="D111" i="13" s="1"/>
  <c r="P111" i="13" s="1"/>
  <c r="G112" i="1"/>
  <c r="J112" i="1" s="1"/>
  <c r="D112" i="13" s="1"/>
  <c r="P112" i="13" s="1"/>
  <c r="G3" i="1"/>
  <c r="J3" i="1" s="1"/>
  <c r="D3" i="13" s="1"/>
  <c r="P3" i="13" s="1"/>
  <c r="J91" i="1" l="1"/>
  <c r="D91" i="13" s="1"/>
  <c r="P91" i="13" s="1"/>
</calcChain>
</file>

<file path=xl/sharedStrings.xml><?xml version="1.0" encoding="utf-8"?>
<sst xmlns="http://schemas.openxmlformats.org/spreadsheetml/2006/main" count="5243" uniqueCount="508">
  <si>
    <t>CLINIC</t>
  </si>
  <si>
    <t>COUNTY</t>
  </si>
  <si>
    <t>SITE</t>
  </si>
  <si>
    <t>Yes</t>
  </si>
  <si>
    <t>No</t>
  </si>
  <si>
    <t>Refused</t>
  </si>
  <si>
    <t>Total Statements</t>
  </si>
  <si>
    <t>Total Appilications Mailed</t>
  </si>
  <si>
    <t>Contact Count**</t>
  </si>
  <si>
    <t>%</t>
  </si>
  <si>
    <t>00101</t>
  </si>
  <si>
    <t>Adair</t>
  </si>
  <si>
    <t>Stilwell</t>
  </si>
  <si>
    <t>00203</t>
  </si>
  <si>
    <t>Alfalfa</t>
  </si>
  <si>
    <t>Alfalfa County WIC</t>
  </si>
  <si>
    <t>00301</t>
  </si>
  <si>
    <t>Atoka</t>
  </si>
  <si>
    <t>00401</t>
  </si>
  <si>
    <t>Beaver</t>
  </si>
  <si>
    <t>00501</t>
  </si>
  <si>
    <t>Beckham</t>
  </si>
  <si>
    <t>Sayre</t>
  </si>
  <si>
    <t>00502</t>
  </si>
  <si>
    <t>Elk City</t>
  </si>
  <si>
    <t>00601</t>
  </si>
  <si>
    <t>Blaine</t>
  </si>
  <si>
    <t>Watonga</t>
  </si>
  <si>
    <t>00701</t>
  </si>
  <si>
    <t>Bryan</t>
  </si>
  <si>
    <t>Durant</t>
  </si>
  <si>
    <t>00801</t>
  </si>
  <si>
    <t>Caddo</t>
  </si>
  <si>
    <t>Anadarko</t>
  </si>
  <si>
    <t>00901</t>
  </si>
  <si>
    <t>Canadian</t>
  </si>
  <si>
    <t>El Reno</t>
  </si>
  <si>
    <t>00902</t>
  </si>
  <si>
    <t>Yukon</t>
  </si>
  <si>
    <t>01001</t>
  </si>
  <si>
    <t>Carter</t>
  </si>
  <si>
    <t>Ardmore</t>
  </si>
  <si>
    <t>01002</t>
  </si>
  <si>
    <t>Healdton</t>
  </si>
  <si>
    <t>01101</t>
  </si>
  <si>
    <t>Cherokee</t>
  </si>
  <si>
    <t>Tahlequah</t>
  </si>
  <si>
    <t>01201</t>
  </si>
  <si>
    <t>Choctaw</t>
  </si>
  <si>
    <t>Hugo</t>
  </si>
  <si>
    <t>01303</t>
  </si>
  <si>
    <t>Cimarron</t>
  </si>
  <si>
    <t>Boise City</t>
  </si>
  <si>
    <t>01401</t>
  </si>
  <si>
    <t>Cleveland</t>
  </si>
  <si>
    <t>Norman</t>
  </si>
  <si>
    <t>01402</t>
  </si>
  <si>
    <t>Moore</t>
  </si>
  <si>
    <t>01501</t>
  </si>
  <si>
    <t>Coal</t>
  </si>
  <si>
    <t>Coalgate</t>
  </si>
  <si>
    <t>01601</t>
  </si>
  <si>
    <t>Comanche</t>
  </si>
  <si>
    <t>Lawton</t>
  </si>
  <si>
    <t>01603</t>
  </si>
  <si>
    <t>Fort Sill WIC</t>
  </si>
  <si>
    <t>01701</t>
  </si>
  <si>
    <t>Cotton</t>
  </si>
  <si>
    <t>Walters</t>
  </si>
  <si>
    <t>01801</t>
  </si>
  <si>
    <t>Craig</t>
  </si>
  <si>
    <t>Vinita</t>
  </si>
  <si>
    <t>01901</t>
  </si>
  <si>
    <t>Creek</t>
  </si>
  <si>
    <t>Sapulpa</t>
  </si>
  <si>
    <t>01902</t>
  </si>
  <si>
    <t>Bristow</t>
  </si>
  <si>
    <t>02001</t>
  </si>
  <si>
    <t>Custer</t>
  </si>
  <si>
    <t>Clinton</t>
  </si>
  <si>
    <t>02002</t>
  </si>
  <si>
    <t>Weatherford</t>
  </si>
  <si>
    <t>02101</t>
  </si>
  <si>
    <t>Delaware</t>
  </si>
  <si>
    <t>Jay</t>
  </si>
  <si>
    <t>02201</t>
  </si>
  <si>
    <t>Dewey*</t>
  </si>
  <si>
    <t>Seiling Community Hospital</t>
  </si>
  <si>
    <t>02301</t>
  </si>
  <si>
    <t>Ellis*</t>
  </si>
  <si>
    <t>Newman Memorial Hospital</t>
  </si>
  <si>
    <t>02401</t>
  </si>
  <si>
    <t>Garfield</t>
  </si>
  <si>
    <t>Enid</t>
  </si>
  <si>
    <t xml:space="preserve"> </t>
  </si>
  <si>
    <t>02501</t>
  </si>
  <si>
    <t>Garvin</t>
  </si>
  <si>
    <t>Pauls Valley</t>
  </si>
  <si>
    <t>02601</t>
  </si>
  <si>
    <t>Grady</t>
  </si>
  <si>
    <t>Chickasha</t>
  </si>
  <si>
    <t>02702</t>
  </si>
  <si>
    <t>Grant</t>
  </si>
  <si>
    <t>Medford</t>
  </si>
  <si>
    <t>02801</t>
  </si>
  <si>
    <t>Greer</t>
  </si>
  <si>
    <t>Mangum</t>
  </si>
  <si>
    <t>02901</t>
  </si>
  <si>
    <t>Harmon</t>
  </si>
  <si>
    <t>Hollis</t>
  </si>
  <si>
    <t>03004</t>
  </si>
  <si>
    <t>Harper</t>
  </si>
  <si>
    <t>Laverne</t>
  </si>
  <si>
    <t>03101</t>
  </si>
  <si>
    <t>Haskell</t>
  </si>
  <si>
    <t>Stigler</t>
  </si>
  <si>
    <t>03201</t>
  </si>
  <si>
    <t>Hughes</t>
  </si>
  <si>
    <t>Holdenville</t>
  </si>
  <si>
    <t>03301</t>
  </si>
  <si>
    <t>Jackson</t>
  </si>
  <si>
    <t>Altus</t>
  </si>
  <si>
    <t>03401</t>
  </si>
  <si>
    <t>Jefferson</t>
  </si>
  <si>
    <t>Waurika</t>
  </si>
  <si>
    <t>03501</t>
  </si>
  <si>
    <t>Johnston</t>
  </si>
  <si>
    <t>Tishomingo</t>
  </si>
  <si>
    <t>03601</t>
  </si>
  <si>
    <t>Kay</t>
  </si>
  <si>
    <t>Ponca City</t>
  </si>
  <si>
    <t>03602</t>
  </si>
  <si>
    <t>Blackwell</t>
  </si>
  <si>
    <t>03701</t>
  </si>
  <si>
    <t>Kingfisher</t>
  </si>
  <si>
    <t>03801</t>
  </si>
  <si>
    <t>Kiowa</t>
  </si>
  <si>
    <t>Hobart</t>
  </si>
  <si>
    <t>03901</t>
  </si>
  <si>
    <t>Latimer</t>
  </si>
  <si>
    <t>Wilburton</t>
  </si>
  <si>
    <t>04001</t>
  </si>
  <si>
    <t>LeFlore</t>
  </si>
  <si>
    <t>Poteau</t>
  </si>
  <si>
    <t>04101</t>
  </si>
  <si>
    <t>Lincoln</t>
  </si>
  <si>
    <t>Chandler</t>
  </si>
  <si>
    <t>04201</t>
  </si>
  <si>
    <t>Logan</t>
  </si>
  <si>
    <t>Guthrie</t>
  </si>
  <si>
    <t>04301</t>
  </si>
  <si>
    <t>Love</t>
  </si>
  <si>
    <t>Marietta</t>
  </si>
  <si>
    <t>04401</t>
  </si>
  <si>
    <t>McClain</t>
  </si>
  <si>
    <t>Purcell</t>
  </si>
  <si>
    <t>04402</t>
  </si>
  <si>
    <t>Blanchard</t>
  </si>
  <si>
    <t>04501</t>
  </si>
  <si>
    <t>McCurtain</t>
  </si>
  <si>
    <t>Idabel</t>
  </si>
  <si>
    <t>04601</t>
  </si>
  <si>
    <t>McIntosh</t>
  </si>
  <si>
    <t>Eufaula</t>
  </si>
  <si>
    <t>04602</t>
  </si>
  <si>
    <t>Checotah</t>
  </si>
  <si>
    <t>04702</t>
  </si>
  <si>
    <t>Major</t>
  </si>
  <si>
    <t>Fairview</t>
  </si>
  <si>
    <t>04801</t>
  </si>
  <si>
    <t>Marshall</t>
  </si>
  <si>
    <t>Madill</t>
  </si>
  <si>
    <t>04901</t>
  </si>
  <si>
    <t>Mayes</t>
  </si>
  <si>
    <t>Pryor</t>
  </si>
  <si>
    <t>05001</t>
  </si>
  <si>
    <t>Murray</t>
  </si>
  <si>
    <t>Sulphur</t>
  </si>
  <si>
    <t>05101</t>
  </si>
  <si>
    <t>Muskogee</t>
  </si>
  <si>
    <t>05201</t>
  </si>
  <si>
    <t>Noble</t>
  </si>
  <si>
    <t>Perry</t>
  </si>
  <si>
    <t>05401</t>
  </si>
  <si>
    <t>Okfuskee</t>
  </si>
  <si>
    <t>Okemah</t>
  </si>
  <si>
    <t>05501</t>
  </si>
  <si>
    <t>Oklahoma*</t>
  </si>
  <si>
    <t>OK.CCHD</t>
  </si>
  <si>
    <t>05505</t>
  </si>
  <si>
    <t>OK.CCHD - South</t>
  </si>
  <si>
    <t>05522</t>
  </si>
  <si>
    <t>OK.CCHD - East Clinic</t>
  </si>
  <si>
    <t>05523</t>
  </si>
  <si>
    <t>OK.CCHD - West Clinic</t>
  </si>
  <si>
    <t>05533</t>
  </si>
  <si>
    <t>OK.CCHD - Fair Park</t>
  </si>
  <si>
    <t>05536</t>
  </si>
  <si>
    <t>OK.CCHD - Memorial</t>
  </si>
  <si>
    <t>05538</t>
  </si>
  <si>
    <t>OK.OCHD - Northeast</t>
  </si>
  <si>
    <t>05502</t>
  </si>
  <si>
    <t>Mary Mahoney Memorial</t>
  </si>
  <si>
    <t>05504</t>
  </si>
  <si>
    <t>Hope Center</t>
  </si>
  <si>
    <t>05512</t>
  </si>
  <si>
    <t>NSO</t>
  </si>
  <si>
    <t>05510</t>
  </si>
  <si>
    <t>Variety Care - Mid-Del</t>
  </si>
  <si>
    <t>05521</t>
  </si>
  <si>
    <t>Variety Care LaFayette</t>
  </si>
  <si>
    <t>05526</t>
  </si>
  <si>
    <t>Variety Care Straka</t>
  </si>
  <si>
    <t>05524</t>
  </si>
  <si>
    <t>Guiding Right</t>
  </si>
  <si>
    <t>05601</t>
  </si>
  <si>
    <t>Okmulgee</t>
  </si>
  <si>
    <t>05701</t>
  </si>
  <si>
    <t xml:space="preserve">Osage </t>
  </si>
  <si>
    <t>Pawhuska</t>
  </si>
  <si>
    <t>05801</t>
  </si>
  <si>
    <t>Ottawa</t>
  </si>
  <si>
    <t>Miami</t>
  </si>
  <si>
    <t>05901</t>
  </si>
  <si>
    <t>Pawnee</t>
  </si>
  <si>
    <t>05902</t>
  </si>
  <si>
    <t>06001</t>
  </si>
  <si>
    <t>Payne</t>
  </si>
  <si>
    <t>Stillwater</t>
  </si>
  <si>
    <t>06002</t>
  </si>
  <si>
    <t>Cushing</t>
  </si>
  <si>
    <t>06101</t>
  </si>
  <si>
    <t>Pittsburg</t>
  </si>
  <si>
    <t>McAlester</t>
  </si>
  <si>
    <t>06201</t>
  </si>
  <si>
    <t>Pontotoc</t>
  </si>
  <si>
    <t>Ada</t>
  </si>
  <si>
    <t>06301</t>
  </si>
  <si>
    <t>Pottawatomie</t>
  </si>
  <si>
    <t>Shawnee</t>
  </si>
  <si>
    <t>06401</t>
  </si>
  <si>
    <t>Pushmataha</t>
  </si>
  <si>
    <t>Antlers</t>
  </si>
  <si>
    <t>06501</t>
  </si>
  <si>
    <t>Roger Mills*</t>
  </si>
  <si>
    <t xml:space="preserve">Cheyenne - Roger Mills </t>
  </si>
  <si>
    <t>06601</t>
  </si>
  <si>
    <t>Rogers</t>
  </si>
  <si>
    <t>Claremore</t>
  </si>
  <si>
    <t>06701</t>
  </si>
  <si>
    <t>Seminole</t>
  </si>
  <si>
    <t>Wewoka</t>
  </si>
  <si>
    <t>06702</t>
  </si>
  <si>
    <t>06801</t>
  </si>
  <si>
    <t>Sequoyah</t>
  </si>
  <si>
    <t>Sallisaw</t>
  </si>
  <si>
    <t>06901</t>
  </si>
  <si>
    <t>Stephens</t>
  </si>
  <si>
    <t>Duncan</t>
  </si>
  <si>
    <t>07001</t>
  </si>
  <si>
    <t>Texas</t>
  </si>
  <si>
    <t>Guymon</t>
  </si>
  <si>
    <t>07101</t>
  </si>
  <si>
    <t>Tillman</t>
  </si>
  <si>
    <t>Frederick</t>
  </si>
  <si>
    <t>07201</t>
  </si>
  <si>
    <t>Tulsa*</t>
  </si>
  <si>
    <t>Morton</t>
  </si>
  <si>
    <t>07203</t>
  </si>
  <si>
    <t>TCCHD-South Tulsa WIC</t>
  </si>
  <si>
    <t>07205</t>
  </si>
  <si>
    <t>TCCHD-Collinsville</t>
  </si>
  <si>
    <t>07206</t>
  </si>
  <si>
    <t xml:space="preserve">TCCHD-Central Regional </t>
  </si>
  <si>
    <t>07208</t>
  </si>
  <si>
    <t>TCCHD-North Regional</t>
  </si>
  <si>
    <t>07209</t>
  </si>
  <si>
    <t>TCCHD-Bixby</t>
  </si>
  <si>
    <t>07210</t>
  </si>
  <si>
    <t>TCCHD-Sand Springs</t>
  </si>
  <si>
    <t>07217</t>
  </si>
  <si>
    <t>TCCHD-Mingo 21</t>
  </si>
  <si>
    <t>07225</t>
  </si>
  <si>
    <t xml:space="preserve">TCCHD-James O. Goodwin </t>
  </si>
  <si>
    <t>07301</t>
  </si>
  <si>
    <t>Wagoner</t>
  </si>
  <si>
    <t>07302</t>
  </si>
  <si>
    <t>Coweta</t>
  </si>
  <si>
    <t>07401</t>
  </si>
  <si>
    <t>Washington</t>
  </si>
  <si>
    <t>Bartlesville</t>
  </si>
  <si>
    <t>07601</t>
  </si>
  <si>
    <t>Woods</t>
  </si>
  <si>
    <t>Alva</t>
  </si>
  <si>
    <t>07701</t>
  </si>
  <si>
    <t>Woodward</t>
  </si>
  <si>
    <t>Grand Total</t>
  </si>
  <si>
    <t xml:space="preserve">                                                                                       </t>
  </si>
  <si>
    <t>*Independent WIC Clinic</t>
  </si>
  <si>
    <t>** Contact Count is the total number of certs, recerts, midpoints, and transfers for each location per unduplicated group ID</t>
  </si>
  <si>
    <t>% of Contacts with Completed Voter Registration Forms</t>
  </si>
  <si>
    <t>Overall</t>
  </si>
  <si>
    <t>Average</t>
  </si>
  <si>
    <t>OK. CCHD - Fair Park</t>
  </si>
  <si>
    <t>07232</t>
  </si>
  <si>
    <t>Clinic</t>
  </si>
  <si>
    <t>County</t>
  </si>
  <si>
    <t>Site</t>
  </si>
  <si>
    <t>Designated NVRA Coordinator</t>
  </si>
  <si>
    <t>Phone #</t>
  </si>
  <si>
    <t>Training</t>
  </si>
  <si>
    <t>918-696-7292</t>
  </si>
  <si>
    <t>580-889-2116</t>
  </si>
  <si>
    <t>580-625-3693</t>
  </si>
  <si>
    <t>Cheri Cumiford</t>
  </si>
  <si>
    <t>580-928-5551</t>
  </si>
  <si>
    <t>580-225-1173</t>
  </si>
  <si>
    <t>580-924-4299</t>
  </si>
  <si>
    <t>Mary Crawford</t>
  </si>
  <si>
    <t>405-247-2507</t>
  </si>
  <si>
    <t>405-262-0042</t>
  </si>
  <si>
    <t>405-354-4872</t>
  </si>
  <si>
    <t>580-223-9705 Ext. 335</t>
  </si>
  <si>
    <t>580-229-1291</t>
  </si>
  <si>
    <t>918-456-8826</t>
  </si>
  <si>
    <t>Gina Self</t>
  </si>
  <si>
    <t>Rosa Balderrama</t>
  </si>
  <si>
    <t>580-338-8544</t>
  </si>
  <si>
    <t>Aaron Hansel</t>
  </si>
  <si>
    <t>405-321-4048 ext 212</t>
  </si>
  <si>
    <t>Chelle Samara</t>
  </si>
  <si>
    <t>405-794-1591</t>
  </si>
  <si>
    <t>580-927-2367</t>
  </si>
  <si>
    <t>Jamie Bybee</t>
  </si>
  <si>
    <t>580-585-6652</t>
  </si>
  <si>
    <t>Julie Williams</t>
  </si>
  <si>
    <t>580-875-6121</t>
  </si>
  <si>
    <t>Sarah Mace</t>
  </si>
  <si>
    <t>918-256-7531</t>
  </si>
  <si>
    <t>918-224-5531</t>
  </si>
  <si>
    <t>Vicki Fleming</t>
  </si>
  <si>
    <t>580-323-2100</t>
  </si>
  <si>
    <t>Sara Hay</t>
  </si>
  <si>
    <t>580-922-7361 Ext. 151</t>
  </si>
  <si>
    <t>Jennifer Hill</t>
  </si>
  <si>
    <t>580-938-2551 Ext. 5538</t>
  </si>
  <si>
    <t>Patricia Frickenschmidt</t>
  </si>
  <si>
    <t>580-233-0650</t>
  </si>
  <si>
    <t>Rosalba Tapia</t>
  </si>
  <si>
    <t>405-238-7346</t>
  </si>
  <si>
    <t>Sherry Reed</t>
  </si>
  <si>
    <t>405-224-2022</t>
  </si>
  <si>
    <t>580-395-2906</t>
  </si>
  <si>
    <t>Terri Petzold</t>
  </si>
  <si>
    <t>580-782-5531</t>
  </si>
  <si>
    <t>Sharon McCarver</t>
  </si>
  <si>
    <t>580-688-3348</t>
  </si>
  <si>
    <t>580-921-2029</t>
  </si>
  <si>
    <t>Lisa Martin</t>
  </si>
  <si>
    <t>918-967-3304</t>
  </si>
  <si>
    <t>405-379-3313</t>
  </si>
  <si>
    <t>580-482-7308</t>
  </si>
  <si>
    <t>580-228-2313</t>
  </si>
  <si>
    <t>580-371-2470</t>
  </si>
  <si>
    <t>580-762-1641</t>
  </si>
  <si>
    <t>June Fetters</t>
  </si>
  <si>
    <t>580-363-5520</t>
  </si>
  <si>
    <t>405-375-3008</t>
  </si>
  <si>
    <t>Lori Reddick</t>
  </si>
  <si>
    <t>918-465-5673</t>
  </si>
  <si>
    <t>Pamela Simmons</t>
  </si>
  <si>
    <t>405-258-2640</t>
  </si>
  <si>
    <t>Diana Heilman-Gilliam</t>
  </si>
  <si>
    <t>405-282-3485</t>
  </si>
  <si>
    <t>580-276-2531</t>
  </si>
  <si>
    <t>405-527-6541</t>
  </si>
  <si>
    <t>405-485-3319</t>
  </si>
  <si>
    <t>580-286-6629</t>
  </si>
  <si>
    <t>Susan Eubanks</t>
  </si>
  <si>
    <t>918-689-7774</t>
  </si>
  <si>
    <t>April Blizzard</t>
  </si>
  <si>
    <t>918-473-5416</t>
  </si>
  <si>
    <t>Patti Steelman</t>
  </si>
  <si>
    <t>580-227-3362</t>
  </si>
  <si>
    <t>580-795-3705</t>
  </si>
  <si>
    <t>Michelle Treat</t>
  </si>
  <si>
    <t>918-825-4224</t>
  </si>
  <si>
    <t>Rebecca Allen</t>
  </si>
  <si>
    <t>580-622-3716</t>
  </si>
  <si>
    <t>Amanda Hoover</t>
  </si>
  <si>
    <t>918-683-0321</t>
  </si>
  <si>
    <t>580-336-2257</t>
  </si>
  <si>
    <t>Dana Fox</t>
  </si>
  <si>
    <t>918-623-1800 Ext. 102</t>
  </si>
  <si>
    <t>Vicki Nealis</t>
  </si>
  <si>
    <t>405-425-4354</t>
  </si>
  <si>
    <t>Tahirah Watley</t>
  </si>
  <si>
    <t>405-769-1370</t>
  </si>
  <si>
    <t>405-348-4680</t>
  </si>
  <si>
    <t>405-942-2008</t>
  </si>
  <si>
    <t>Diana Jackson</t>
  </si>
  <si>
    <t xml:space="preserve">405-632-6688 </t>
  </si>
  <si>
    <t>405-582-2286</t>
  </si>
  <si>
    <t>Denise Treagesser</t>
  </si>
  <si>
    <t>918-756-1883</t>
  </si>
  <si>
    <t>Heather Barkley</t>
  </si>
  <si>
    <t>918-287-3740</t>
  </si>
  <si>
    <t>918-762-3643</t>
  </si>
  <si>
    <t>918-385-2546</t>
  </si>
  <si>
    <t>Crystia Light</t>
  </si>
  <si>
    <t>405-372-8200</t>
  </si>
  <si>
    <t>918-225-3377</t>
  </si>
  <si>
    <t>Margaret Key</t>
  </si>
  <si>
    <t>918-426-7342</t>
  </si>
  <si>
    <t>580-332-2011</t>
  </si>
  <si>
    <t>405-273-2157</t>
  </si>
  <si>
    <t>Lois Sharp</t>
  </si>
  <si>
    <t>580-298-6624</t>
  </si>
  <si>
    <t>580-497-2320</t>
  </si>
  <si>
    <t>918-341-3166</t>
  </si>
  <si>
    <t>Kathy Cline</t>
  </si>
  <si>
    <t>405-382-4369</t>
  </si>
  <si>
    <t>918-775-6201 Ext. 235</t>
  </si>
  <si>
    <t>Regina Wright</t>
  </si>
  <si>
    <t>580-252-0270</t>
  </si>
  <si>
    <t>Abby Flores</t>
  </si>
  <si>
    <t>580-335-2163</t>
  </si>
  <si>
    <t>Leticia Cruz</t>
  </si>
  <si>
    <t>918-295-6174</t>
  </si>
  <si>
    <t>Man Lun Vung</t>
  </si>
  <si>
    <t>918-477-0041</t>
  </si>
  <si>
    <t>Mari Patton</t>
  </si>
  <si>
    <t>918-596-8650</t>
  </si>
  <si>
    <t>Karen Mabe</t>
  </si>
  <si>
    <t>918-595-4280</t>
  </si>
  <si>
    <t>Kathryn Leland</t>
  </si>
  <si>
    <t>918-369-3155</t>
  </si>
  <si>
    <t>918-591-6103</t>
  </si>
  <si>
    <t>Norma Repack</t>
  </si>
  <si>
    <t>918-669-8204</t>
  </si>
  <si>
    <t>Elaine Wyatt</t>
  </si>
  <si>
    <t>918-595-4562</t>
  </si>
  <si>
    <t>TCCHD-Owasso</t>
  </si>
  <si>
    <t>Alejandra Avila</t>
  </si>
  <si>
    <t>918-376-4363</t>
  </si>
  <si>
    <t>Kerry Siewert</t>
  </si>
  <si>
    <t>Cindy Archer</t>
  </si>
  <si>
    <t>918-335-3005</t>
  </si>
  <si>
    <t>580-327-3192</t>
  </si>
  <si>
    <t>Jeri Dwinelle</t>
  </si>
  <si>
    <t>580-256-6416</t>
  </si>
  <si>
    <t>Verla Barton</t>
  </si>
  <si>
    <t>Maria Hernandez</t>
  </si>
  <si>
    <t>Pat McCane</t>
  </si>
  <si>
    <t>Marisela Sanchez-Gomez</t>
  </si>
  <si>
    <t>Russell Mosal</t>
  </si>
  <si>
    <t>Joyce Fox</t>
  </si>
  <si>
    <t>Jolene Graham</t>
  </si>
  <si>
    <t>Daisy Garay</t>
  </si>
  <si>
    <t>Anna Stringfellow</t>
  </si>
  <si>
    <t>Deloris Rose</t>
  </si>
  <si>
    <t>Ana Sofia Malloy</t>
  </si>
  <si>
    <t>Lisa Faulk-Gifford</t>
  </si>
  <si>
    <t>Synthia Brooks</t>
  </si>
  <si>
    <t>Wanda Harley</t>
  </si>
  <si>
    <t>Chelsea Reese</t>
  </si>
  <si>
    <t>918-540-2481 Ext. 100</t>
  </si>
  <si>
    <t>Nancy Lamle</t>
  </si>
  <si>
    <t>Esmeralda Mata-Ruiz</t>
  </si>
  <si>
    <t>Rhonda Jech</t>
  </si>
  <si>
    <t>Bonnie Payne</t>
  </si>
  <si>
    <t>Helen Lazcano</t>
  </si>
  <si>
    <t>918-594-4827</t>
  </si>
  <si>
    <t>918-485-2845</t>
  </si>
  <si>
    <t>TCCHD-Broken Arrow</t>
  </si>
  <si>
    <t>07234</t>
  </si>
  <si>
    <t xml:space="preserve">       </t>
  </si>
  <si>
    <t>Kelly Martin</t>
  </si>
  <si>
    <t>Dorian Soriano-Torres</t>
  </si>
  <si>
    <t>918-893-3718</t>
  </si>
  <si>
    <t>Casey L. Jones</t>
  </si>
  <si>
    <t>Helen Rose Sherwood</t>
  </si>
  <si>
    <t>Aurora N Torres</t>
  </si>
  <si>
    <t>Patricia Alamos</t>
  </si>
  <si>
    <t>Christy Garvie</t>
  </si>
  <si>
    <t>Brenda Alaniz</t>
  </si>
  <si>
    <t>Esther Gutierrez</t>
  </si>
  <si>
    <t>Leonor Leal</t>
  </si>
  <si>
    <t>405-632-6688</t>
  </si>
  <si>
    <t>Heidi Henson</t>
  </si>
  <si>
    <t>Tamara Storrs</t>
  </si>
  <si>
    <t>Baylee Keener</t>
  </si>
  <si>
    <t xml:space="preserve">918-253-4511 </t>
  </si>
  <si>
    <t>Kayla Jarrett</t>
  </si>
  <si>
    <t>918-485-3022</t>
  </si>
  <si>
    <t>918-647-8601 Ext.214</t>
  </si>
  <si>
    <t>580-326-8821 Ext. 201</t>
  </si>
  <si>
    <t>Jessica Rollins</t>
  </si>
  <si>
    <t>Jennifer Lusk</t>
  </si>
  <si>
    <t>Hadieha Hicks</t>
  </si>
  <si>
    <t>Maria Smith</t>
  </si>
  <si>
    <t>Janlee Hoppers</t>
  </si>
  <si>
    <t>Kilby Barringer</t>
  </si>
  <si>
    <t>Diana Samarripa</t>
  </si>
  <si>
    <t>Della Helm</t>
  </si>
  <si>
    <t>05540</t>
  </si>
  <si>
    <t>OK.CCHD - Southern Oaks</t>
  </si>
  <si>
    <t>Amanda Hull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</si>
</sst>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409]mmmm\-yy;@"/>
    <numFmt numFmtId="165" formatCode="0.0%"/>
    <numFmt numFmtId="166" formatCode="[$-409]mmm\-yy;@"/>
  </numFmts>
  <fonts count="8" x14ac:knownFonts="1">
    <font>
      <sz val="10"/>
      <name val="Arial"/>
    </font>
    <font>
      <b/>
      <sz val="10"/>
      <color indexed="8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>
      <alignment vertical="top"/>
    </xf>
    <xf numFmtId="0" fontId="7" fillId="0" borderId="0">
      <alignment vertical="top"/>
    </xf>
  </cellStyleXfs>
  <cellXfs count="124">
    <xf numFmtId="0" fontId="0" fillId="0" borderId="0" xfId="0"/>
    <xf numFmtId="0" fontId="1" fillId="0" borderId="1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Protection="1"/>
    <xf numFmtId="0" fontId="1" fillId="0" borderId="2" xfId="0" applyNumberFormat="1" applyFont="1" applyFill="1" applyBorder="1" applyProtection="1"/>
    <xf numFmtId="0" fontId="3" fillId="0" borderId="1" xfId="0" applyNumberFormat="1" applyFont="1" applyFill="1" applyBorder="1" applyAlignment="1">
      <alignment horizontal="center"/>
    </xf>
    <xf numFmtId="165" fontId="3" fillId="0" borderId="1" xfId="2" applyNumberFormat="1" applyFont="1" applyFill="1" applyBorder="1" applyAlignment="1">
      <alignment horizontal="center"/>
    </xf>
    <xf numFmtId="0" fontId="3" fillId="0" borderId="0" xfId="0" applyNumberFormat="1" applyFont="1" applyFill="1"/>
    <xf numFmtId="49" fontId="4" fillId="0" borderId="1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0" xfId="0" applyNumberFormat="1" applyFont="1" applyFill="1" applyBorder="1" applyAlignment="1" applyProtection="1">
      <alignment horizontal="center" wrapText="1"/>
    </xf>
    <xf numFmtId="37" fontId="4" fillId="0" borderId="1" xfId="0" applyNumberFormat="1" applyFont="1" applyFill="1" applyBorder="1" applyAlignment="1" applyProtection="1">
      <alignment horizontal="center" wrapText="1"/>
    </xf>
    <xf numFmtId="37" fontId="4" fillId="0" borderId="4" xfId="0" applyNumberFormat="1" applyFont="1" applyFill="1" applyBorder="1" applyAlignment="1" applyProtection="1">
      <alignment horizontal="center" wrapText="1"/>
    </xf>
    <xf numFmtId="37" fontId="5" fillId="0" borderId="2" xfId="0" applyNumberFormat="1" applyFont="1" applyFill="1" applyBorder="1" applyAlignment="1" applyProtection="1">
      <alignment horizontal="center" wrapText="1"/>
    </xf>
    <xf numFmtId="0" fontId="5" fillId="0" borderId="1" xfId="0" applyFont="1" applyFill="1" applyBorder="1" applyAlignment="1">
      <alignment horizontal="center" wrapText="1"/>
    </xf>
    <xf numFmtId="165" fontId="5" fillId="0" borderId="1" xfId="2" applyNumberFormat="1" applyFont="1" applyFill="1" applyBorder="1" applyAlignment="1">
      <alignment horizontal="center"/>
    </xf>
    <xf numFmtId="0" fontId="5" fillId="0" borderId="0" xfId="0" applyFont="1" applyFill="1"/>
    <xf numFmtId="49" fontId="4" fillId="0" borderId="0" xfId="0" applyNumberFormat="1" applyFont="1" applyFill="1" applyAlignment="1" applyProtection="1">
      <alignment horizontal="center"/>
    </xf>
    <xf numFmtId="37" fontId="4" fillId="0" borderId="0" xfId="0" applyNumberFormat="1" applyFont="1" applyFill="1" applyProtection="1"/>
    <xf numFmtId="37" fontId="4" fillId="0" borderId="5" xfId="0" applyNumberFormat="1" applyFont="1" applyFill="1" applyBorder="1" applyProtection="1"/>
    <xf numFmtId="37" fontId="4" fillId="0" borderId="6" xfId="0" applyNumberFormat="1" applyFont="1" applyFill="1" applyBorder="1" applyProtection="1"/>
    <xf numFmtId="37" fontId="4" fillId="0" borderId="0" xfId="0" applyNumberFormat="1" applyFont="1" applyFill="1" applyBorder="1" applyProtection="1"/>
    <xf numFmtId="9" fontId="5" fillId="0" borderId="0" xfId="2" applyNumberFormat="1" applyFont="1" applyFill="1" applyAlignment="1">
      <alignment horizontal="right"/>
    </xf>
    <xf numFmtId="165" fontId="5" fillId="0" borderId="0" xfId="2" applyNumberFormat="1" applyFont="1" applyFill="1" applyAlignment="1">
      <alignment horizontal="center"/>
    </xf>
    <xf numFmtId="37" fontId="4" fillId="0" borderId="5" xfId="0" applyNumberFormat="1" applyFont="1" applyFill="1" applyBorder="1" applyAlignment="1" applyProtection="1">
      <alignment vertical="justify"/>
    </xf>
    <xf numFmtId="49" fontId="4" fillId="0" borderId="0" xfId="0" quotePrefix="1" applyNumberFormat="1" applyFont="1" applyFill="1" applyAlignment="1" applyProtection="1">
      <alignment horizontal="center"/>
    </xf>
    <xf numFmtId="49" fontId="4" fillId="0" borderId="8" xfId="0" applyNumberFormat="1" applyFont="1" applyFill="1" applyBorder="1" applyAlignment="1" applyProtection="1">
      <alignment horizontal="center"/>
    </xf>
    <xf numFmtId="37" fontId="4" fillId="0" borderId="8" xfId="0" applyNumberFormat="1" applyFont="1" applyFill="1" applyBorder="1" applyProtection="1"/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Protection="1"/>
    <xf numFmtId="9" fontId="5" fillId="0" borderId="8" xfId="2" applyNumberFormat="1" applyFont="1" applyFill="1" applyBorder="1" applyAlignment="1">
      <alignment horizontal="right"/>
    </xf>
    <xf numFmtId="49" fontId="4" fillId="0" borderId="0" xfId="0" applyNumberFormat="1" applyFont="1" applyFill="1" applyAlignment="1" applyProtection="1">
      <alignment horizontal="left"/>
    </xf>
    <xf numFmtId="37" fontId="4" fillId="0" borderId="11" xfId="0" applyNumberFormat="1" applyFont="1" applyFill="1" applyBorder="1" applyProtection="1"/>
    <xf numFmtId="9" fontId="5" fillId="0" borderId="0" xfId="2" applyNumberFormat="1" applyFont="1" applyFill="1" applyBorder="1" applyAlignment="1">
      <alignment horizontal="right"/>
    </xf>
    <xf numFmtId="49" fontId="4" fillId="0" borderId="0" xfId="0" applyNumberFormat="1" applyFont="1" applyFill="1" applyBorder="1" applyAlignment="1" applyProtection="1">
      <alignment horizontal="center"/>
    </xf>
    <xf numFmtId="165" fontId="5" fillId="0" borderId="0" xfId="2" applyNumberFormat="1" applyFont="1" applyFill="1" applyBorder="1" applyAlignment="1">
      <alignment horizontal="center"/>
    </xf>
    <xf numFmtId="37" fontId="4" fillId="0" borderId="6" xfId="0" applyNumberFormat="1" applyFont="1" applyFill="1" applyBorder="1" applyAlignment="1" applyProtection="1">
      <alignment vertical="justify"/>
    </xf>
    <xf numFmtId="37" fontId="4" fillId="0" borderId="0" xfId="0" applyNumberFormat="1" applyFont="1" applyFill="1" applyBorder="1" applyAlignment="1" applyProtection="1">
      <alignment vertical="justify"/>
    </xf>
    <xf numFmtId="0" fontId="5" fillId="0" borderId="0" xfId="0" applyFont="1" applyFill="1" applyAlignment="1">
      <alignment horizontal="center"/>
    </xf>
    <xf numFmtId="49" fontId="4" fillId="0" borderId="0" xfId="0" applyNumberFormat="1" applyFont="1" applyFill="1" applyAlignment="1" applyProtection="1"/>
    <xf numFmtId="49" fontId="4" fillId="0" borderId="0" xfId="0" applyNumberFormat="1" applyFont="1" applyFill="1" applyAlignment="1">
      <alignment horizontal="center"/>
    </xf>
    <xf numFmtId="0" fontId="4" fillId="0" borderId="0" xfId="0" applyFont="1" applyFill="1"/>
    <xf numFmtId="49" fontId="5" fillId="0" borderId="0" xfId="0" applyNumberFormat="1" applyFont="1" applyFill="1" applyAlignment="1">
      <alignment horizontal="center"/>
    </xf>
    <xf numFmtId="0" fontId="5" fillId="0" borderId="0" xfId="0" applyFont="1" applyFill="1" applyBorder="1"/>
    <xf numFmtId="3" fontId="4" fillId="0" borderId="7" xfId="3" applyNumberFormat="1" applyFont="1" applyFill="1" applyBorder="1">
      <alignment vertical="top"/>
    </xf>
    <xf numFmtId="0" fontId="1" fillId="0" borderId="1" xfId="0" applyNumberFormat="1" applyFont="1" applyBorder="1" applyAlignment="1" applyProtection="1">
      <alignment horizontal="center"/>
    </xf>
    <xf numFmtId="0" fontId="1" fillId="0" borderId="1" xfId="0" applyNumberFormat="1" applyFont="1" applyBorder="1" applyProtection="1"/>
    <xf numFmtId="0" fontId="1" fillId="0" borderId="2" xfId="0" applyNumberFormat="1" applyFont="1" applyBorder="1" applyProtection="1"/>
    <xf numFmtId="0" fontId="5" fillId="0" borderId="7" xfId="0" applyNumberFormat="1" applyFont="1" applyBorder="1" applyAlignment="1">
      <alignment horizontal="center"/>
    </xf>
    <xf numFmtId="0" fontId="3" fillId="0" borderId="0" xfId="0" applyNumberFormat="1" applyFont="1"/>
    <xf numFmtId="49" fontId="4" fillId="0" borderId="1" xfId="0" applyNumberFormat="1" applyFont="1" applyBorder="1" applyAlignment="1" applyProtection="1">
      <alignment horizontal="center"/>
    </xf>
    <xf numFmtId="37" fontId="4" fillId="0" borderId="1" xfId="0" applyNumberFormat="1" applyFont="1" applyBorder="1" applyAlignment="1" applyProtection="1">
      <alignment horizontal="center"/>
    </xf>
    <xf numFmtId="37" fontId="4" fillId="0" borderId="2" xfId="0" applyNumberFormat="1" applyFont="1" applyBorder="1" applyAlignment="1" applyProtection="1">
      <alignment horizontal="center"/>
    </xf>
    <xf numFmtId="166" fontId="4" fillId="0" borderId="3" xfId="0" applyNumberFormat="1" applyFont="1" applyFill="1" applyBorder="1" applyAlignment="1" applyProtection="1">
      <alignment horizontal="center" wrapText="1"/>
    </xf>
    <xf numFmtId="166" fontId="4" fillId="0" borderId="12" xfId="0" applyNumberFormat="1" applyFont="1" applyFill="1" applyBorder="1" applyAlignment="1" applyProtection="1">
      <alignment horizontal="center" wrapText="1"/>
    </xf>
    <xf numFmtId="166" fontId="4" fillId="0" borderId="1" xfId="0" applyNumberFormat="1" applyFont="1" applyFill="1" applyBorder="1" applyAlignment="1" applyProtection="1">
      <alignment horizontal="center" wrapText="1"/>
    </xf>
    <xf numFmtId="166" fontId="4" fillId="0" borderId="2" xfId="0" applyNumberFormat="1" applyFont="1" applyFill="1" applyBorder="1" applyAlignment="1" applyProtection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0" xfId="0" applyFont="1"/>
    <xf numFmtId="49" fontId="4" fillId="0" borderId="0" xfId="0" applyNumberFormat="1" applyFont="1" applyAlignment="1" applyProtection="1">
      <alignment horizontal="center"/>
    </xf>
    <xf numFmtId="37" fontId="4" fillId="0" borderId="0" xfId="0" applyNumberFormat="1" applyFont="1" applyProtection="1"/>
    <xf numFmtId="37" fontId="4" fillId="0" borderId="5" xfId="0" applyNumberFormat="1" applyFont="1" applyBorder="1" applyProtection="1"/>
    <xf numFmtId="9" fontId="4" fillId="0" borderId="6" xfId="2" applyNumberFormat="1" applyFont="1" applyFill="1" applyBorder="1" applyAlignment="1" applyProtection="1">
      <alignment horizontal="center"/>
    </xf>
    <xf numFmtId="9" fontId="4" fillId="0" borderId="0" xfId="2" applyNumberFormat="1" applyFont="1" applyFill="1" applyBorder="1" applyAlignment="1" applyProtection="1">
      <alignment horizontal="center"/>
    </xf>
    <xf numFmtId="165" fontId="4" fillId="0" borderId="0" xfId="2" applyNumberFormat="1" applyFont="1" applyFill="1" applyBorder="1" applyAlignment="1" applyProtection="1">
      <alignment horizontal="center"/>
    </xf>
    <xf numFmtId="9" fontId="5" fillId="0" borderId="7" xfId="2" applyNumberFormat="1" applyFont="1" applyBorder="1" applyAlignment="1">
      <alignment horizontal="center"/>
    </xf>
    <xf numFmtId="1" fontId="5" fillId="0" borderId="0" xfId="0" applyNumberFormat="1" applyFont="1"/>
    <xf numFmtId="49" fontId="4" fillId="0" borderId="0" xfId="0" quotePrefix="1" applyNumberFormat="1" applyFont="1" applyAlignment="1" applyProtection="1">
      <alignment horizontal="center"/>
    </xf>
    <xf numFmtId="49" fontId="4" fillId="0" borderId="8" xfId="0" applyNumberFormat="1" applyFont="1" applyBorder="1" applyAlignment="1" applyProtection="1">
      <alignment horizontal="center"/>
    </xf>
    <xf numFmtId="37" fontId="4" fillId="0" borderId="8" xfId="0" applyNumberFormat="1" applyFont="1" applyBorder="1" applyProtection="1"/>
    <xf numFmtId="37" fontId="4" fillId="0" borderId="9" xfId="0" applyNumberFormat="1" applyFont="1" applyBorder="1" applyProtection="1"/>
    <xf numFmtId="9" fontId="4" fillId="0" borderId="10" xfId="2" applyNumberFormat="1" applyFont="1" applyFill="1" applyBorder="1" applyAlignment="1" applyProtection="1">
      <alignment horizontal="center"/>
    </xf>
    <xf numFmtId="9" fontId="4" fillId="0" borderId="8" xfId="2" applyNumberFormat="1" applyFont="1" applyFill="1" applyBorder="1" applyAlignment="1" applyProtection="1">
      <alignment horizontal="center"/>
    </xf>
    <xf numFmtId="9" fontId="5" fillId="0" borderId="13" xfId="2" applyNumberFormat="1" applyFont="1" applyBorder="1" applyAlignment="1">
      <alignment horizontal="center"/>
    </xf>
    <xf numFmtId="49" fontId="4" fillId="0" borderId="0" xfId="0" applyNumberFormat="1" applyFont="1" applyAlignment="1" applyProtection="1">
      <alignment horizontal="left"/>
    </xf>
    <xf numFmtId="165" fontId="4" fillId="0" borderId="0" xfId="2" applyNumberFormat="1" applyFont="1" applyFill="1" applyBorder="1" applyAlignment="1" applyProtection="1">
      <alignment horizontal="center" vertical="justify"/>
    </xf>
    <xf numFmtId="165" fontId="4" fillId="0" borderId="0" xfId="0" applyNumberFormat="1" applyFont="1" applyFill="1" applyBorder="1" applyAlignment="1" applyProtection="1">
      <alignment horizontal="center"/>
    </xf>
    <xf numFmtId="165" fontId="5" fillId="0" borderId="0" xfId="2" applyNumberFormat="1" applyFont="1" applyBorder="1" applyAlignment="1">
      <alignment horizontal="center"/>
    </xf>
    <xf numFmtId="37" fontId="4" fillId="0" borderId="0" xfId="0" applyNumberFormat="1" applyFont="1" applyBorder="1" applyProtection="1"/>
    <xf numFmtId="37" fontId="4" fillId="0" borderId="0" xfId="0" applyNumberFormat="1" applyFont="1" applyFill="1" applyBorder="1" applyAlignment="1" applyProtection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/>
    <xf numFmtId="49" fontId="5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/>
    <xf numFmtId="49" fontId="4" fillId="0" borderId="0" xfId="0" quotePrefix="1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49" fontId="5" fillId="0" borderId="0" xfId="0" applyNumberFormat="1" applyFont="1" applyFill="1" applyBorder="1" applyAlignment="1">
      <alignment horizontal="center"/>
    </xf>
    <xf numFmtId="9" fontId="5" fillId="0" borderId="10" xfId="2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center"/>
    </xf>
    <xf numFmtId="9" fontId="4" fillId="0" borderId="14" xfId="2" applyNumberFormat="1" applyFont="1" applyFill="1" applyBorder="1" applyAlignment="1" applyProtection="1">
      <alignment horizontal="center"/>
    </xf>
    <xf numFmtId="3" fontId="4" fillId="0" borderId="7" xfId="4" applyNumberFormat="1" applyFont="1" applyFill="1" applyBorder="1">
      <alignment vertical="top"/>
    </xf>
    <xf numFmtId="3" fontId="4" fillId="0" borderId="13" xfId="4" applyNumberFormat="1" applyFont="1" applyFill="1" applyBorder="1">
      <alignment vertical="top"/>
    </xf>
    <xf numFmtId="9" fontId="5" fillId="0" borderId="6" xfId="2" applyNumberFormat="1" applyFont="1" applyFill="1" applyBorder="1" applyAlignment="1">
      <alignment horizontal="right"/>
    </xf>
    <xf numFmtId="9" fontId="4" fillId="0" borderId="16" xfId="2" applyNumberFormat="1" applyFont="1" applyFill="1" applyBorder="1" applyAlignment="1" applyProtection="1">
      <alignment horizontal="center"/>
    </xf>
    <xf numFmtId="9" fontId="5" fillId="0" borderId="17" xfId="2" applyNumberFormat="1" applyFont="1" applyBorder="1" applyAlignment="1">
      <alignment horizontal="center"/>
    </xf>
    <xf numFmtId="9" fontId="5" fillId="0" borderId="18" xfId="2" applyNumberFormat="1" applyFont="1" applyFill="1" applyBorder="1" applyAlignment="1">
      <alignment horizontal="right"/>
    </xf>
    <xf numFmtId="9" fontId="3" fillId="0" borderId="1" xfId="0" applyNumberFormat="1" applyFont="1" applyFill="1" applyBorder="1" applyAlignment="1">
      <alignment horizontal="center"/>
    </xf>
    <xf numFmtId="9" fontId="5" fillId="0" borderId="1" xfId="0" applyNumberFormat="1" applyFont="1" applyFill="1" applyBorder="1" applyAlignment="1">
      <alignment horizontal="center" wrapText="1"/>
    </xf>
    <xf numFmtId="9" fontId="5" fillId="0" borderId="0" xfId="0" applyNumberFormat="1" applyFont="1" applyFill="1" applyAlignment="1">
      <alignment horizontal="center"/>
    </xf>
    <xf numFmtId="37" fontId="4" fillId="0" borderId="16" xfId="0" applyNumberFormat="1" applyFont="1" applyFill="1" applyBorder="1" applyProtection="1"/>
    <xf numFmtId="9" fontId="4" fillId="0" borderId="9" xfId="2" applyNumberFormat="1" applyFont="1" applyFill="1" applyBorder="1" applyAlignment="1" applyProtection="1">
      <alignment horizontal="center"/>
    </xf>
    <xf numFmtId="9" fontId="4" fillId="0" borderId="11" xfId="2" applyNumberFormat="1" applyFont="1" applyFill="1" applyBorder="1" applyAlignment="1" applyProtection="1">
      <alignment horizontal="center"/>
    </xf>
    <xf numFmtId="3" fontId="4" fillId="0" borderId="15" xfId="4" applyNumberFormat="1" applyFont="1" applyFill="1" applyBorder="1">
      <alignment vertical="top"/>
    </xf>
    <xf numFmtId="9" fontId="4" fillId="0" borderId="18" xfId="2" applyNumberFormat="1" applyFont="1" applyFill="1" applyBorder="1" applyAlignment="1" applyProtection="1">
      <alignment horizontal="center"/>
    </xf>
    <xf numFmtId="165" fontId="5" fillId="2" borderId="0" xfId="2" applyNumberFormat="1" applyFont="1" applyFill="1" applyAlignment="1">
      <alignment horizontal="center"/>
    </xf>
    <xf numFmtId="0" fontId="5" fillId="2" borderId="0" xfId="0" applyFont="1" applyFill="1"/>
    <xf numFmtId="3" fontId="4" fillId="0" borderId="5" xfId="3" applyNumberFormat="1" applyFont="1" applyFill="1" applyBorder="1">
      <alignment vertical="top"/>
    </xf>
    <xf numFmtId="49" fontId="4" fillId="3" borderId="0" xfId="0" applyNumberFormat="1" applyFont="1" applyFill="1" applyAlignment="1" applyProtection="1">
      <alignment horizontal="center"/>
    </xf>
    <xf numFmtId="37" fontId="4" fillId="3" borderId="0" xfId="0" applyNumberFormat="1" applyFont="1" applyFill="1" applyProtection="1"/>
    <xf numFmtId="37" fontId="4" fillId="3" borderId="5" xfId="0" applyNumberFormat="1" applyFont="1" applyFill="1" applyBorder="1" applyProtection="1"/>
    <xf numFmtId="37" fontId="4" fillId="3" borderId="6" xfId="0" applyNumberFormat="1" applyFont="1" applyFill="1" applyBorder="1" applyProtection="1"/>
    <xf numFmtId="37" fontId="4" fillId="3" borderId="0" xfId="0" applyNumberFormat="1" applyFont="1" applyFill="1" applyBorder="1" applyProtection="1"/>
    <xf numFmtId="9" fontId="5" fillId="3" borderId="0" xfId="2" applyNumberFormat="1" applyFont="1" applyFill="1" applyAlignment="1">
      <alignment horizontal="right"/>
    </xf>
    <xf numFmtId="165" fontId="5" fillId="3" borderId="0" xfId="2" applyNumberFormat="1" applyFont="1" applyFill="1" applyAlignment="1">
      <alignment horizontal="center"/>
    </xf>
    <xf numFmtId="0" fontId="5" fillId="3" borderId="0" xfId="0" applyFont="1" applyFill="1"/>
    <xf numFmtId="164" fontId="1" fillId="0" borderId="3" xfId="1" quotePrefix="1" applyNumberFormat="1" applyFont="1" applyFill="1" applyBorder="1" applyAlignment="1" applyProtection="1">
      <alignment horizontal="center"/>
    </xf>
    <xf numFmtId="164" fontId="1" fillId="0" borderId="1" xfId="1" quotePrefix="1" applyNumberFormat="1" applyFont="1" applyFill="1" applyBorder="1" applyAlignment="1" applyProtection="1">
      <alignment horizontal="center"/>
    </xf>
    <xf numFmtId="164" fontId="1" fillId="0" borderId="2" xfId="1" quotePrefix="1" applyNumberFormat="1" applyFont="1" applyFill="1" applyBorder="1" applyAlignment="1" applyProtection="1">
      <alignment horizontal="center"/>
    </xf>
  </cellXfs>
  <cellStyles count="5">
    <cellStyle name="Comma" xfId="1" builtinId="3"/>
    <cellStyle name="Normal" xfId="0" builtinId="0"/>
    <cellStyle name="Normal 2" xfId="3"/>
    <cellStyle name="Normal 3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4"/>
  <sheetViews>
    <sheetView tabSelected="1" zoomScaleNormal="100" workbookViewId="0">
      <pane xSplit="3" ySplit="2" topLeftCell="D3" activePane="bottomRight" state="frozen"/>
      <selection activeCell="D3" sqref="D3"/>
      <selection pane="topRight" activeCell="D3" sqref="D3"/>
      <selection pane="bottomLeft" activeCell="D3" sqref="D3"/>
      <selection pane="bottomRight" activeCell="A89" sqref="A89:J89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24" s="6" customFormat="1" x14ac:dyDescent="0.2">
      <c r="A1" s="1"/>
      <c r="B1" s="2"/>
      <c r="C1" s="3"/>
      <c r="D1" s="121">
        <v>43466</v>
      </c>
      <c r="E1" s="122"/>
      <c r="F1" s="122"/>
      <c r="G1" s="122"/>
      <c r="H1" s="122"/>
      <c r="I1" s="123"/>
      <c r="J1" s="4"/>
      <c r="K1" s="5"/>
    </row>
    <row r="2" spans="1:24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24" x14ac:dyDescent="0.2">
      <c r="A3" s="18" t="s">
        <v>10</v>
      </c>
      <c r="B3" s="19" t="s">
        <v>11</v>
      </c>
      <c r="C3" s="20" t="s">
        <v>12</v>
      </c>
      <c r="D3" s="21">
        <v>0</v>
      </c>
      <c r="E3" s="22">
        <v>18</v>
      </c>
      <c r="F3" s="22">
        <v>0</v>
      </c>
      <c r="G3" s="22">
        <f>D3+E3+F3</f>
        <v>18</v>
      </c>
      <c r="H3" s="20">
        <v>0</v>
      </c>
      <c r="I3" s="20">
        <v>19</v>
      </c>
      <c r="J3" s="23">
        <f>G3/I3</f>
        <v>0.94736842105263153</v>
      </c>
    </row>
    <row r="4" spans="1:24" s="111" customFormat="1" x14ac:dyDescent="0.2">
      <c r="A4" s="113" t="s">
        <v>16</v>
      </c>
      <c r="B4" s="114" t="s">
        <v>17</v>
      </c>
      <c r="C4" s="115" t="s">
        <v>17</v>
      </c>
      <c r="D4" s="116">
        <v>0</v>
      </c>
      <c r="E4" s="117">
        <v>17</v>
      </c>
      <c r="F4" s="117">
        <v>0</v>
      </c>
      <c r="G4" s="117">
        <f t="shared" ref="G4:G65" si="0">D4+E4+F4</f>
        <v>17</v>
      </c>
      <c r="H4" s="115">
        <v>0</v>
      </c>
      <c r="I4" s="115">
        <v>29</v>
      </c>
      <c r="J4" s="118">
        <f t="shared" ref="J4:J65" si="1">G4/I4</f>
        <v>0.58620689655172409</v>
      </c>
      <c r="K4" s="119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</row>
    <row r="5" spans="1:24" x14ac:dyDescent="0.2">
      <c r="A5" s="18" t="s">
        <v>18</v>
      </c>
      <c r="B5" s="19" t="s">
        <v>19</v>
      </c>
      <c r="C5" s="20" t="s">
        <v>19</v>
      </c>
      <c r="D5" s="21">
        <v>0</v>
      </c>
      <c r="E5" s="22">
        <v>8</v>
      </c>
      <c r="F5" s="22">
        <v>1</v>
      </c>
      <c r="G5" s="22">
        <f t="shared" si="0"/>
        <v>9</v>
      </c>
      <c r="H5" s="20">
        <v>1</v>
      </c>
      <c r="I5" s="20">
        <v>8</v>
      </c>
      <c r="J5" s="23">
        <f t="shared" si="1"/>
        <v>1.125</v>
      </c>
    </row>
    <row r="6" spans="1:24" s="111" customFormat="1" x14ac:dyDescent="0.2">
      <c r="A6" s="113" t="s">
        <v>20</v>
      </c>
      <c r="B6" s="114" t="s">
        <v>21</v>
      </c>
      <c r="C6" s="115" t="s">
        <v>22</v>
      </c>
      <c r="D6" s="116">
        <v>0</v>
      </c>
      <c r="E6" s="117">
        <v>8</v>
      </c>
      <c r="F6" s="117">
        <v>0</v>
      </c>
      <c r="G6" s="117">
        <f t="shared" si="0"/>
        <v>8</v>
      </c>
      <c r="H6" s="115">
        <v>0</v>
      </c>
      <c r="I6" s="115">
        <v>21</v>
      </c>
      <c r="J6" s="118">
        <f t="shared" si="1"/>
        <v>0.38095238095238093</v>
      </c>
      <c r="K6" s="119"/>
    </row>
    <row r="7" spans="1:24" x14ac:dyDescent="0.2">
      <c r="A7" s="18" t="s">
        <v>23</v>
      </c>
      <c r="B7" s="19" t="s">
        <v>21</v>
      </c>
      <c r="C7" s="20" t="s">
        <v>24</v>
      </c>
      <c r="D7" s="21">
        <v>8</v>
      </c>
      <c r="E7" s="22">
        <v>59</v>
      </c>
      <c r="F7" s="22">
        <v>0</v>
      </c>
      <c r="G7" s="22">
        <f t="shared" si="0"/>
        <v>67</v>
      </c>
      <c r="H7" s="20">
        <v>8</v>
      </c>
      <c r="I7" s="20">
        <v>78</v>
      </c>
      <c r="J7" s="23">
        <f t="shared" si="1"/>
        <v>0.85897435897435892</v>
      </c>
    </row>
    <row r="8" spans="1:24" s="111" customFormat="1" x14ac:dyDescent="0.2">
      <c r="A8" s="113" t="s">
        <v>25</v>
      </c>
      <c r="B8" s="114" t="s">
        <v>26</v>
      </c>
      <c r="C8" s="115" t="s">
        <v>27</v>
      </c>
      <c r="D8" s="116">
        <v>1</v>
      </c>
      <c r="E8" s="117">
        <v>12</v>
      </c>
      <c r="F8" s="117">
        <v>0</v>
      </c>
      <c r="G8" s="117">
        <f t="shared" si="0"/>
        <v>13</v>
      </c>
      <c r="H8" s="115">
        <v>13</v>
      </c>
      <c r="I8" s="115">
        <v>29</v>
      </c>
      <c r="J8" s="118">
        <f t="shared" si="1"/>
        <v>0.44827586206896552</v>
      </c>
      <c r="K8" s="110"/>
    </row>
    <row r="9" spans="1:24" x14ac:dyDescent="0.2">
      <c r="A9" s="18" t="s">
        <v>28</v>
      </c>
      <c r="B9" s="19" t="s">
        <v>29</v>
      </c>
      <c r="C9" s="20" t="s">
        <v>30</v>
      </c>
      <c r="D9" s="21">
        <v>19</v>
      </c>
      <c r="E9" s="22">
        <v>92</v>
      </c>
      <c r="F9" s="22">
        <v>5</v>
      </c>
      <c r="G9" s="22">
        <f t="shared" si="0"/>
        <v>116</v>
      </c>
      <c r="H9" s="20">
        <v>19</v>
      </c>
      <c r="I9" s="20">
        <v>100</v>
      </c>
      <c r="J9" s="23">
        <f t="shared" si="1"/>
        <v>1.1599999999999999</v>
      </c>
    </row>
    <row r="10" spans="1:24" x14ac:dyDescent="0.2">
      <c r="A10" s="18" t="s">
        <v>31</v>
      </c>
      <c r="B10" s="19" t="s">
        <v>32</v>
      </c>
      <c r="C10" s="20" t="s">
        <v>33</v>
      </c>
      <c r="D10" s="21">
        <v>1</v>
      </c>
      <c r="E10" s="22">
        <v>37</v>
      </c>
      <c r="F10" s="22">
        <v>0</v>
      </c>
      <c r="G10" s="22">
        <f t="shared" si="0"/>
        <v>38</v>
      </c>
      <c r="H10" s="20">
        <v>1</v>
      </c>
      <c r="I10" s="20">
        <v>36</v>
      </c>
      <c r="J10" s="23">
        <f t="shared" si="1"/>
        <v>1.0555555555555556</v>
      </c>
    </row>
    <row r="11" spans="1:24" x14ac:dyDescent="0.2">
      <c r="A11" s="18" t="s">
        <v>34</v>
      </c>
      <c r="B11" s="19" t="s">
        <v>35</v>
      </c>
      <c r="C11" s="20" t="s">
        <v>36</v>
      </c>
      <c r="D11" s="21">
        <v>14</v>
      </c>
      <c r="E11" s="22">
        <v>102</v>
      </c>
      <c r="F11" s="22">
        <v>0</v>
      </c>
      <c r="G11" s="22">
        <f t="shared" si="0"/>
        <v>116</v>
      </c>
      <c r="H11" s="20">
        <v>10</v>
      </c>
      <c r="I11" s="20">
        <v>92</v>
      </c>
      <c r="J11" s="23">
        <f t="shared" si="1"/>
        <v>1.2608695652173914</v>
      </c>
    </row>
    <row r="12" spans="1:24" x14ac:dyDescent="0.2">
      <c r="A12" s="18" t="s">
        <v>37</v>
      </c>
      <c r="B12" s="19" t="s">
        <v>35</v>
      </c>
      <c r="C12" s="20" t="s">
        <v>38</v>
      </c>
      <c r="D12" s="21">
        <v>23</v>
      </c>
      <c r="E12" s="22">
        <v>281</v>
      </c>
      <c r="F12" s="22">
        <v>0</v>
      </c>
      <c r="G12" s="22">
        <f t="shared" si="0"/>
        <v>304</v>
      </c>
      <c r="H12" s="20">
        <v>23</v>
      </c>
      <c r="I12" s="20">
        <v>115</v>
      </c>
      <c r="J12" s="23">
        <f t="shared" si="1"/>
        <v>2.6434782608695651</v>
      </c>
    </row>
    <row r="13" spans="1:24" x14ac:dyDescent="0.2">
      <c r="A13" s="18" t="s">
        <v>39</v>
      </c>
      <c r="B13" s="19" t="s">
        <v>40</v>
      </c>
      <c r="C13" s="20" t="s">
        <v>41</v>
      </c>
      <c r="D13" s="21">
        <v>13</v>
      </c>
      <c r="E13" s="22">
        <v>95</v>
      </c>
      <c r="F13" s="22">
        <v>0</v>
      </c>
      <c r="G13" s="22">
        <f t="shared" si="0"/>
        <v>108</v>
      </c>
      <c r="H13" s="20">
        <v>13</v>
      </c>
      <c r="I13" s="20">
        <v>99</v>
      </c>
      <c r="J13" s="23">
        <f t="shared" si="1"/>
        <v>1.0909090909090908</v>
      </c>
    </row>
    <row r="14" spans="1:24" x14ac:dyDescent="0.2">
      <c r="A14" s="18" t="s">
        <v>42</v>
      </c>
      <c r="B14" s="19" t="s">
        <v>40</v>
      </c>
      <c r="C14" s="20" t="s">
        <v>43</v>
      </c>
      <c r="D14" s="21">
        <v>1</v>
      </c>
      <c r="E14" s="22">
        <v>16</v>
      </c>
      <c r="F14" s="22">
        <v>0</v>
      </c>
      <c r="G14" s="22">
        <f t="shared" si="0"/>
        <v>17</v>
      </c>
      <c r="H14" s="20">
        <v>1</v>
      </c>
      <c r="I14" s="20">
        <v>17</v>
      </c>
      <c r="J14" s="23">
        <f t="shared" si="1"/>
        <v>1</v>
      </c>
    </row>
    <row r="15" spans="1:24" x14ac:dyDescent="0.2">
      <c r="A15" s="18" t="s">
        <v>44</v>
      </c>
      <c r="B15" s="19" t="s">
        <v>45</v>
      </c>
      <c r="C15" s="20" t="s">
        <v>46</v>
      </c>
      <c r="D15" s="21">
        <v>6</v>
      </c>
      <c r="E15" s="22">
        <v>44</v>
      </c>
      <c r="F15" s="22">
        <v>0</v>
      </c>
      <c r="G15" s="22">
        <f t="shared" si="0"/>
        <v>50</v>
      </c>
      <c r="H15" s="20">
        <v>3</v>
      </c>
      <c r="I15" s="20">
        <v>50</v>
      </c>
      <c r="J15" s="23">
        <f t="shared" si="1"/>
        <v>1</v>
      </c>
    </row>
    <row r="16" spans="1:24" x14ac:dyDescent="0.2">
      <c r="A16" s="18" t="s">
        <v>47</v>
      </c>
      <c r="B16" s="19" t="s">
        <v>48</v>
      </c>
      <c r="C16" s="20" t="s">
        <v>49</v>
      </c>
      <c r="D16" s="21">
        <v>8</v>
      </c>
      <c r="E16" s="22">
        <v>44</v>
      </c>
      <c r="F16" s="22">
        <v>0</v>
      </c>
      <c r="G16" s="22">
        <f t="shared" si="0"/>
        <v>52</v>
      </c>
      <c r="H16" s="20">
        <v>5</v>
      </c>
      <c r="I16" s="20">
        <v>28</v>
      </c>
      <c r="J16" s="23">
        <f t="shared" si="1"/>
        <v>1.8571428571428572</v>
      </c>
    </row>
    <row r="17" spans="1:22" x14ac:dyDescent="0.2">
      <c r="A17" s="18" t="s">
        <v>53</v>
      </c>
      <c r="B17" s="19" t="s">
        <v>54</v>
      </c>
      <c r="C17" s="20" t="s">
        <v>55</v>
      </c>
      <c r="D17" s="21">
        <v>21</v>
      </c>
      <c r="E17" s="22">
        <v>244</v>
      </c>
      <c r="F17" s="22">
        <v>0</v>
      </c>
      <c r="G17" s="22">
        <f t="shared" si="0"/>
        <v>265</v>
      </c>
      <c r="H17" s="20">
        <v>4</v>
      </c>
      <c r="I17" s="20">
        <v>298</v>
      </c>
      <c r="J17" s="23">
        <f t="shared" si="1"/>
        <v>0.88926174496644295</v>
      </c>
    </row>
    <row r="18" spans="1:22" x14ac:dyDescent="0.2">
      <c r="A18" s="18" t="s">
        <v>56</v>
      </c>
      <c r="B18" s="19" t="s">
        <v>54</v>
      </c>
      <c r="C18" s="20" t="s">
        <v>57</v>
      </c>
      <c r="D18" s="21">
        <v>13</v>
      </c>
      <c r="E18" s="22">
        <v>163</v>
      </c>
      <c r="F18" s="22">
        <v>2</v>
      </c>
      <c r="G18" s="22">
        <f t="shared" si="0"/>
        <v>178</v>
      </c>
      <c r="H18" s="20">
        <v>11</v>
      </c>
      <c r="I18" s="20">
        <v>182</v>
      </c>
      <c r="J18" s="23">
        <f t="shared" si="1"/>
        <v>0.97802197802197799</v>
      </c>
    </row>
    <row r="19" spans="1:22" x14ac:dyDescent="0.2">
      <c r="A19" s="18" t="s">
        <v>58</v>
      </c>
      <c r="B19" s="19" t="s">
        <v>59</v>
      </c>
      <c r="C19" s="20" t="s">
        <v>60</v>
      </c>
      <c r="D19" s="21">
        <v>1</v>
      </c>
      <c r="E19" s="22">
        <v>19</v>
      </c>
      <c r="F19" s="22">
        <v>0</v>
      </c>
      <c r="G19" s="22">
        <f t="shared" si="0"/>
        <v>20</v>
      </c>
      <c r="H19" s="20">
        <v>1</v>
      </c>
      <c r="I19" s="20">
        <v>12</v>
      </c>
      <c r="J19" s="23">
        <f t="shared" si="1"/>
        <v>1.6666666666666667</v>
      </c>
    </row>
    <row r="20" spans="1:22" x14ac:dyDescent="0.2">
      <c r="A20" s="18" t="s">
        <v>61</v>
      </c>
      <c r="B20" s="19" t="s">
        <v>62</v>
      </c>
      <c r="C20" s="20" t="s">
        <v>63</v>
      </c>
      <c r="D20" s="21">
        <v>33</v>
      </c>
      <c r="E20" s="22">
        <v>506</v>
      </c>
      <c r="F20" s="22">
        <v>3</v>
      </c>
      <c r="G20" s="22">
        <f t="shared" si="0"/>
        <v>542</v>
      </c>
      <c r="H20" s="20">
        <v>19</v>
      </c>
      <c r="I20" s="20">
        <v>344</v>
      </c>
      <c r="J20" s="23">
        <f t="shared" si="1"/>
        <v>1.5755813953488371</v>
      </c>
    </row>
    <row r="21" spans="1:22" x14ac:dyDescent="0.2">
      <c r="A21" s="18" t="s">
        <v>64</v>
      </c>
      <c r="B21" s="19" t="s">
        <v>62</v>
      </c>
      <c r="C21" s="20" t="s">
        <v>65</v>
      </c>
      <c r="D21" s="21">
        <v>0</v>
      </c>
      <c r="E21" s="22">
        <v>33</v>
      </c>
      <c r="F21" s="22">
        <v>0</v>
      </c>
      <c r="G21" s="22">
        <f t="shared" si="0"/>
        <v>33</v>
      </c>
      <c r="H21" s="20">
        <v>0</v>
      </c>
      <c r="I21" s="45">
        <v>26</v>
      </c>
      <c r="J21" s="23">
        <f t="shared" si="1"/>
        <v>1.2692307692307692</v>
      </c>
    </row>
    <row r="22" spans="1:22" x14ac:dyDescent="0.2">
      <c r="A22" s="18" t="s">
        <v>66</v>
      </c>
      <c r="B22" s="19" t="s">
        <v>67</v>
      </c>
      <c r="C22" s="20" t="s">
        <v>68</v>
      </c>
      <c r="D22" s="21">
        <v>4</v>
      </c>
      <c r="E22" s="22">
        <v>21</v>
      </c>
      <c r="F22" s="22">
        <v>0</v>
      </c>
      <c r="G22" s="22">
        <f t="shared" si="0"/>
        <v>25</v>
      </c>
      <c r="H22" s="20">
        <v>3</v>
      </c>
      <c r="I22" s="20">
        <v>20</v>
      </c>
      <c r="J22" s="23">
        <f t="shared" si="1"/>
        <v>1.25</v>
      </c>
    </row>
    <row r="23" spans="1:22" x14ac:dyDescent="0.2">
      <c r="A23" s="18" t="s">
        <v>69</v>
      </c>
      <c r="B23" s="19" t="s">
        <v>70</v>
      </c>
      <c r="C23" s="20" t="s">
        <v>71</v>
      </c>
      <c r="D23" s="21">
        <v>9</v>
      </c>
      <c r="E23" s="22">
        <v>47</v>
      </c>
      <c r="F23" s="22">
        <v>0</v>
      </c>
      <c r="G23" s="22">
        <f t="shared" si="0"/>
        <v>56</v>
      </c>
      <c r="H23" s="20">
        <v>10</v>
      </c>
      <c r="I23" s="20">
        <v>41</v>
      </c>
      <c r="J23" s="23">
        <f t="shared" si="1"/>
        <v>1.3658536585365855</v>
      </c>
    </row>
    <row r="24" spans="1:22" x14ac:dyDescent="0.2">
      <c r="A24" s="18" t="s">
        <v>72</v>
      </c>
      <c r="B24" s="19" t="s">
        <v>73</v>
      </c>
      <c r="C24" s="20" t="s">
        <v>74</v>
      </c>
      <c r="D24" s="21">
        <v>15</v>
      </c>
      <c r="E24" s="22">
        <v>99</v>
      </c>
      <c r="F24" s="22">
        <v>2</v>
      </c>
      <c r="G24" s="22">
        <f t="shared" si="0"/>
        <v>116</v>
      </c>
      <c r="H24" s="20">
        <v>5</v>
      </c>
      <c r="I24" s="20">
        <v>130</v>
      </c>
      <c r="J24" s="23">
        <f t="shared" si="1"/>
        <v>0.89230769230769236</v>
      </c>
    </row>
    <row r="25" spans="1:22" x14ac:dyDescent="0.2">
      <c r="A25" s="18" t="s">
        <v>75</v>
      </c>
      <c r="B25" s="19" t="s">
        <v>73</v>
      </c>
      <c r="C25" s="20" t="s">
        <v>76</v>
      </c>
      <c r="D25" s="21">
        <v>6</v>
      </c>
      <c r="E25" s="22">
        <v>29</v>
      </c>
      <c r="F25" s="22">
        <v>0</v>
      </c>
      <c r="G25" s="22">
        <f t="shared" si="0"/>
        <v>35</v>
      </c>
      <c r="H25" s="20">
        <v>6</v>
      </c>
      <c r="I25" s="20">
        <v>33</v>
      </c>
      <c r="J25" s="23">
        <f t="shared" si="1"/>
        <v>1.0606060606060606</v>
      </c>
    </row>
    <row r="26" spans="1:22" x14ac:dyDescent="0.2">
      <c r="A26" s="18" t="s">
        <v>77</v>
      </c>
      <c r="B26" s="19" t="s">
        <v>78</v>
      </c>
      <c r="C26" s="20" t="s">
        <v>79</v>
      </c>
      <c r="D26" s="21">
        <v>6</v>
      </c>
      <c r="E26" s="22">
        <v>57</v>
      </c>
      <c r="F26" s="22">
        <v>0</v>
      </c>
      <c r="G26" s="22">
        <f t="shared" si="0"/>
        <v>63</v>
      </c>
      <c r="H26" s="20">
        <v>4</v>
      </c>
      <c r="I26" s="20">
        <v>66</v>
      </c>
      <c r="J26" s="23">
        <f t="shared" si="1"/>
        <v>0.95454545454545459</v>
      </c>
    </row>
    <row r="27" spans="1:22" x14ac:dyDescent="0.2">
      <c r="A27" s="18" t="s">
        <v>80</v>
      </c>
      <c r="B27" s="19" t="s">
        <v>78</v>
      </c>
      <c r="C27" s="20" t="s">
        <v>81</v>
      </c>
      <c r="D27" s="21">
        <v>4</v>
      </c>
      <c r="E27" s="22">
        <v>46</v>
      </c>
      <c r="F27" s="22">
        <v>0</v>
      </c>
      <c r="G27" s="22">
        <f t="shared" si="0"/>
        <v>50</v>
      </c>
      <c r="H27" s="20">
        <v>4</v>
      </c>
      <c r="I27" s="20">
        <v>41</v>
      </c>
      <c r="J27" s="23">
        <f t="shared" si="1"/>
        <v>1.2195121951219512</v>
      </c>
    </row>
    <row r="28" spans="1:22" x14ac:dyDescent="0.2">
      <c r="A28" s="18" t="s">
        <v>82</v>
      </c>
      <c r="B28" s="19" t="s">
        <v>83</v>
      </c>
      <c r="C28" s="20" t="s">
        <v>84</v>
      </c>
      <c r="D28" s="21">
        <v>10</v>
      </c>
      <c r="E28" s="22">
        <v>44</v>
      </c>
      <c r="F28" s="22">
        <v>0</v>
      </c>
      <c r="G28" s="22">
        <f t="shared" si="0"/>
        <v>54</v>
      </c>
      <c r="H28" s="20">
        <v>54</v>
      </c>
      <c r="I28" s="20">
        <v>57</v>
      </c>
      <c r="J28" s="23">
        <f t="shared" si="1"/>
        <v>0.94736842105263153</v>
      </c>
    </row>
    <row r="29" spans="1:22" x14ac:dyDescent="0.2">
      <c r="A29" s="18" t="s">
        <v>85</v>
      </c>
      <c r="B29" s="19" t="s">
        <v>86</v>
      </c>
      <c r="C29" s="20" t="s">
        <v>87</v>
      </c>
      <c r="D29" s="21">
        <v>0</v>
      </c>
      <c r="E29" s="22">
        <v>3</v>
      </c>
      <c r="F29" s="22">
        <v>0</v>
      </c>
      <c r="G29" s="22">
        <f t="shared" si="0"/>
        <v>3</v>
      </c>
      <c r="H29" s="20">
        <v>0</v>
      </c>
      <c r="I29" s="20">
        <v>3</v>
      </c>
      <c r="J29" s="23">
        <f t="shared" si="1"/>
        <v>1</v>
      </c>
    </row>
    <row r="30" spans="1:22" x14ac:dyDescent="0.2">
      <c r="A30" s="18" t="s">
        <v>88</v>
      </c>
      <c r="B30" s="19" t="s">
        <v>89</v>
      </c>
      <c r="C30" s="20" t="s">
        <v>90</v>
      </c>
      <c r="D30" s="21">
        <v>1</v>
      </c>
      <c r="E30" s="22">
        <v>2</v>
      </c>
      <c r="F30" s="22">
        <v>0</v>
      </c>
      <c r="G30" s="22">
        <f t="shared" si="0"/>
        <v>3</v>
      </c>
      <c r="H30" s="20">
        <v>1</v>
      </c>
      <c r="I30" s="20">
        <v>1</v>
      </c>
      <c r="J30" s="23">
        <f t="shared" si="1"/>
        <v>3</v>
      </c>
    </row>
    <row r="31" spans="1:22" s="111" customFormat="1" x14ac:dyDescent="0.2">
      <c r="A31" s="113" t="s">
        <v>91</v>
      </c>
      <c r="B31" s="114" t="s">
        <v>92</v>
      </c>
      <c r="C31" s="115" t="s">
        <v>93</v>
      </c>
      <c r="D31" s="116">
        <v>17</v>
      </c>
      <c r="E31" s="117">
        <v>132</v>
      </c>
      <c r="F31" s="117">
        <v>2</v>
      </c>
      <c r="G31" s="117">
        <f t="shared" si="0"/>
        <v>151</v>
      </c>
      <c r="H31" s="115">
        <v>5</v>
      </c>
      <c r="I31" s="115">
        <v>205</v>
      </c>
      <c r="J31" s="118">
        <f t="shared" si="1"/>
        <v>0.73658536585365852</v>
      </c>
      <c r="K31" s="110"/>
      <c r="V31" s="111" t="s">
        <v>94</v>
      </c>
    </row>
    <row r="32" spans="1:22" x14ac:dyDescent="0.2">
      <c r="A32" s="18" t="s">
        <v>95</v>
      </c>
      <c r="B32" s="19" t="s">
        <v>96</v>
      </c>
      <c r="C32" s="20" t="s">
        <v>97</v>
      </c>
      <c r="D32" s="21">
        <v>7</v>
      </c>
      <c r="E32" s="22">
        <v>60</v>
      </c>
      <c r="F32" s="22">
        <v>0</v>
      </c>
      <c r="G32" s="22">
        <f t="shared" si="0"/>
        <v>67</v>
      </c>
      <c r="H32" s="20">
        <v>3</v>
      </c>
      <c r="I32" s="20">
        <v>65</v>
      </c>
      <c r="J32" s="23">
        <f t="shared" si="1"/>
        <v>1.0307692307692307</v>
      </c>
    </row>
    <row r="33" spans="1:13" x14ac:dyDescent="0.2">
      <c r="A33" s="18" t="s">
        <v>98</v>
      </c>
      <c r="B33" s="19" t="s">
        <v>99</v>
      </c>
      <c r="C33" s="20" t="s">
        <v>100</v>
      </c>
      <c r="D33" s="21">
        <v>9</v>
      </c>
      <c r="E33" s="22">
        <v>91</v>
      </c>
      <c r="F33" s="22">
        <v>0</v>
      </c>
      <c r="G33" s="22">
        <f t="shared" si="0"/>
        <v>100</v>
      </c>
      <c r="H33" s="20">
        <v>9</v>
      </c>
      <c r="I33" s="20">
        <v>101</v>
      </c>
      <c r="J33" s="23">
        <f t="shared" si="1"/>
        <v>0.99009900990099009</v>
      </c>
    </row>
    <row r="34" spans="1:13" x14ac:dyDescent="0.2">
      <c r="A34" s="18" t="s">
        <v>101</v>
      </c>
      <c r="B34" s="19" t="s">
        <v>102</v>
      </c>
      <c r="C34" s="20" t="s">
        <v>103</v>
      </c>
      <c r="D34" s="21">
        <v>3</v>
      </c>
      <c r="E34" s="22">
        <v>15</v>
      </c>
      <c r="F34" s="22">
        <v>0</v>
      </c>
      <c r="G34" s="22">
        <f t="shared" si="0"/>
        <v>18</v>
      </c>
      <c r="H34" s="20">
        <v>3</v>
      </c>
      <c r="I34" s="20">
        <v>12</v>
      </c>
      <c r="J34" s="23">
        <f t="shared" si="1"/>
        <v>1.5</v>
      </c>
    </row>
    <row r="35" spans="1:13" x14ac:dyDescent="0.2">
      <c r="A35" s="18" t="s">
        <v>104</v>
      </c>
      <c r="B35" s="19" t="s">
        <v>105</v>
      </c>
      <c r="C35" s="20" t="s">
        <v>106</v>
      </c>
      <c r="D35" s="21">
        <v>0</v>
      </c>
      <c r="E35" s="22">
        <v>15</v>
      </c>
      <c r="F35" s="22">
        <v>0</v>
      </c>
      <c r="G35" s="22">
        <f t="shared" si="0"/>
        <v>15</v>
      </c>
      <c r="H35" s="20">
        <v>0</v>
      </c>
      <c r="I35" s="20">
        <v>17</v>
      </c>
      <c r="J35" s="23">
        <f t="shared" si="1"/>
        <v>0.88235294117647056</v>
      </c>
    </row>
    <row r="36" spans="1:13" x14ac:dyDescent="0.2">
      <c r="A36" s="18" t="s">
        <v>107</v>
      </c>
      <c r="B36" s="19" t="s">
        <v>108</v>
      </c>
      <c r="C36" s="20" t="s">
        <v>109</v>
      </c>
      <c r="D36" s="21">
        <v>0</v>
      </c>
      <c r="E36" s="22">
        <v>12</v>
      </c>
      <c r="F36" s="22">
        <v>0</v>
      </c>
      <c r="G36" s="22">
        <f t="shared" si="0"/>
        <v>12</v>
      </c>
      <c r="H36" s="20">
        <v>0</v>
      </c>
      <c r="I36" s="20">
        <v>14</v>
      </c>
      <c r="J36" s="23">
        <f t="shared" si="1"/>
        <v>0.8571428571428571</v>
      </c>
      <c r="M36" s="17" t="s">
        <v>94</v>
      </c>
    </row>
    <row r="37" spans="1:13" x14ac:dyDescent="0.2">
      <c r="A37" s="26" t="s">
        <v>110</v>
      </c>
      <c r="B37" s="19" t="s">
        <v>111</v>
      </c>
      <c r="C37" s="20" t="s">
        <v>112</v>
      </c>
      <c r="D37" s="21">
        <v>0</v>
      </c>
      <c r="E37" s="22">
        <v>16</v>
      </c>
      <c r="F37" s="22">
        <v>0</v>
      </c>
      <c r="G37" s="22">
        <f t="shared" si="0"/>
        <v>16</v>
      </c>
      <c r="H37" s="20">
        <v>0</v>
      </c>
      <c r="I37" s="20">
        <v>15</v>
      </c>
      <c r="J37" s="23">
        <f t="shared" si="1"/>
        <v>1.0666666666666667</v>
      </c>
    </row>
    <row r="38" spans="1:13" x14ac:dyDescent="0.2">
      <c r="A38" s="26" t="s">
        <v>113</v>
      </c>
      <c r="B38" s="19" t="s">
        <v>114</v>
      </c>
      <c r="C38" s="20" t="s">
        <v>115</v>
      </c>
      <c r="D38" s="21">
        <v>2</v>
      </c>
      <c r="E38" s="22">
        <v>49</v>
      </c>
      <c r="F38" s="22">
        <v>0</v>
      </c>
      <c r="G38" s="22">
        <f t="shared" si="0"/>
        <v>51</v>
      </c>
      <c r="H38" s="20">
        <v>2</v>
      </c>
      <c r="I38" s="20">
        <v>37</v>
      </c>
      <c r="J38" s="23">
        <f t="shared" si="1"/>
        <v>1.3783783783783783</v>
      </c>
    </row>
    <row r="39" spans="1:13" x14ac:dyDescent="0.2">
      <c r="A39" s="18" t="s">
        <v>116</v>
      </c>
      <c r="B39" s="19" t="s">
        <v>117</v>
      </c>
      <c r="C39" s="20" t="s">
        <v>118</v>
      </c>
      <c r="D39" s="21">
        <v>4</v>
      </c>
      <c r="E39" s="22">
        <v>37</v>
      </c>
      <c r="F39" s="22">
        <v>2</v>
      </c>
      <c r="G39" s="22">
        <f t="shared" si="0"/>
        <v>43</v>
      </c>
      <c r="H39" s="20">
        <v>3</v>
      </c>
      <c r="I39" s="20">
        <v>48</v>
      </c>
      <c r="J39" s="23">
        <f t="shared" si="1"/>
        <v>0.89583333333333337</v>
      </c>
    </row>
    <row r="40" spans="1:13" x14ac:dyDescent="0.2">
      <c r="A40" s="18" t="s">
        <v>119</v>
      </c>
      <c r="B40" s="19" t="s">
        <v>120</v>
      </c>
      <c r="C40" s="20" t="s">
        <v>121</v>
      </c>
      <c r="D40" s="21">
        <v>8</v>
      </c>
      <c r="E40" s="22">
        <v>125</v>
      </c>
      <c r="F40" s="22">
        <v>0</v>
      </c>
      <c r="G40" s="22">
        <f t="shared" si="0"/>
        <v>133</v>
      </c>
      <c r="H40" s="20">
        <v>6</v>
      </c>
      <c r="I40" s="20">
        <v>112</v>
      </c>
      <c r="J40" s="23">
        <f t="shared" si="1"/>
        <v>1.1875</v>
      </c>
    </row>
    <row r="41" spans="1:13" x14ac:dyDescent="0.2">
      <c r="A41" s="18" t="s">
        <v>122</v>
      </c>
      <c r="B41" s="19" t="s">
        <v>123</v>
      </c>
      <c r="C41" s="20" t="s">
        <v>124</v>
      </c>
      <c r="D41" s="21">
        <v>0</v>
      </c>
      <c r="E41" s="22">
        <v>19</v>
      </c>
      <c r="F41" s="22">
        <v>0</v>
      </c>
      <c r="G41" s="22">
        <f t="shared" si="0"/>
        <v>19</v>
      </c>
      <c r="H41" s="20">
        <v>0</v>
      </c>
      <c r="I41" s="20">
        <v>20</v>
      </c>
      <c r="J41" s="23">
        <f t="shared" si="1"/>
        <v>0.95</v>
      </c>
    </row>
    <row r="42" spans="1:13" x14ac:dyDescent="0.2">
      <c r="A42" s="18" t="s">
        <v>125</v>
      </c>
      <c r="B42" s="19" t="s">
        <v>126</v>
      </c>
      <c r="C42" s="20" t="s">
        <v>127</v>
      </c>
      <c r="D42" s="21">
        <v>1</v>
      </c>
      <c r="E42" s="22">
        <v>19</v>
      </c>
      <c r="F42" s="22">
        <v>0</v>
      </c>
      <c r="G42" s="22">
        <f t="shared" si="0"/>
        <v>20</v>
      </c>
      <c r="H42" s="20">
        <v>21</v>
      </c>
      <c r="I42" s="20">
        <v>23</v>
      </c>
      <c r="J42" s="23">
        <f t="shared" si="1"/>
        <v>0.86956521739130432</v>
      </c>
    </row>
    <row r="43" spans="1:13" x14ac:dyDescent="0.2">
      <c r="A43" s="18" t="s">
        <v>128</v>
      </c>
      <c r="B43" s="19" t="s">
        <v>129</v>
      </c>
      <c r="C43" s="20" t="s">
        <v>130</v>
      </c>
      <c r="D43" s="21">
        <v>19</v>
      </c>
      <c r="E43" s="22">
        <v>109</v>
      </c>
      <c r="F43" s="22">
        <v>0</v>
      </c>
      <c r="G43" s="22">
        <f t="shared" si="0"/>
        <v>128</v>
      </c>
      <c r="H43" s="20">
        <v>19</v>
      </c>
      <c r="I43" s="20">
        <v>92</v>
      </c>
      <c r="J43" s="23">
        <f t="shared" si="1"/>
        <v>1.3913043478260869</v>
      </c>
    </row>
    <row r="44" spans="1:13" x14ac:dyDescent="0.2">
      <c r="A44" s="18" t="s">
        <v>131</v>
      </c>
      <c r="B44" s="19" t="s">
        <v>129</v>
      </c>
      <c r="C44" s="20" t="s">
        <v>132</v>
      </c>
      <c r="D44" s="21">
        <v>4</v>
      </c>
      <c r="E44" s="22">
        <v>22</v>
      </c>
      <c r="F44" s="22">
        <v>0</v>
      </c>
      <c r="G44" s="22">
        <f t="shared" si="0"/>
        <v>26</v>
      </c>
      <c r="H44" s="20">
        <v>4</v>
      </c>
      <c r="I44" s="20">
        <v>27</v>
      </c>
      <c r="J44" s="23">
        <f t="shared" si="1"/>
        <v>0.96296296296296291</v>
      </c>
    </row>
    <row r="45" spans="1:13" x14ac:dyDescent="0.2">
      <c r="A45" s="18" t="s">
        <v>133</v>
      </c>
      <c r="B45" s="19" t="s">
        <v>134</v>
      </c>
      <c r="C45" s="20" t="s">
        <v>134</v>
      </c>
      <c r="D45" s="21">
        <v>2</v>
      </c>
      <c r="E45" s="22">
        <v>40</v>
      </c>
      <c r="F45" s="22">
        <v>0</v>
      </c>
      <c r="G45" s="22">
        <f t="shared" si="0"/>
        <v>42</v>
      </c>
      <c r="H45" s="20">
        <v>1</v>
      </c>
      <c r="I45" s="20">
        <v>38</v>
      </c>
      <c r="J45" s="23">
        <f t="shared" si="1"/>
        <v>1.1052631578947369</v>
      </c>
    </row>
    <row r="46" spans="1:13" x14ac:dyDescent="0.2">
      <c r="A46" s="18" t="s">
        <v>135</v>
      </c>
      <c r="B46" s="19" t="s">
        <v>136</v>
      </c>
      <c r="C46" s="20" t="s">
        <v>137</v>
      </c>
      <c r="D46" s="21">
        <v>2</v>
      </c>
      <c r="E46" s="22">
        <v>48</v>
      </c>
      <c r="F46" s="22">
        <v>0</v>
      </c>
      <c r="G46" s="22">
        <f t="shared" si="0"/>
        <v>50</v>
      </c>
      <c r="H46" s="20">
        <v>1</v>
      </c>
      <c r="I46" s="20">
        <v>26</v>
      </c>
      <c r="J46" s="23">
        <f t="shared" si="1"/>
        <v>1.9230769230769231</v>
      </c>
    </row>
    <row r="47" spans="1:13" x14ac:dyDescent="0.2">
      <c r="A47" s="18" t="s">
        <v>138</v>
      </c>
      <c r="B47" s="19" t="s">
        <v>139</v>
      </c>
      <c r="C47" s="20" t="s">
        <v>140</v>
      </c>
      <c r="D47" s="21">
        <v>2</v>
      </c>
      <c r="E47" s="22">
        <v>18</v>
      </c>
      <c r="F47" s="22">
        <v>0</v>
      </c>
      <c r="G47" s="22">
        <f t="shared" si="0"/>
        <v>20</v>
      </c>
      <c r="H47" s="20">
        <v>20</v>
      </c>
      <c r="I47" s="20">
        <v>19</v>
      </c>
      <c r="J47" s="23">
        <f t="shared" si="1"/>
        <v>1.0526315789473684</v>
      </c>
    </row>
    <row r="48" spans="1:13" x14ac:dyDescent="0.2">
      <c r="A48" s="18" t="s">
        <v>141</v>
      </c>
      <c r="B48" s="19" t="s">
        <v>142</v>
      </c>
      <c r="C48" s="20" t="s">
        <v>143</v>
      </c>
      <c r="D48" s="21">
        <v>12</v>
      </c>
      <c r="E48" s="22">
        <v>147</v>
      </c>
      <c r="F48" s="22">
        <v>0</v>
      </c>
      <c r="G48" s="22">
        <f t="shared" si="0"/>
        <v>159</v>
      </c>
      <c r="H48" s="20">
        <v>12</v>
      </c>
      <c r="I48" s="20">
        <v>132</v>
      </c>
      <c r="J48" s="23">
        <f t="shared" si="1"/>
        <v>1.2045454545454546</v>
      </c>
    </row>
    <row r="49" spans="1:18" x14ac:dyDescent="0.2">
      <c r="A49" s="18" t="s">
        <v>144</v>
      </c>
      <c r="B49" s="19" t="s">
        <v>145</v>
      </c>
      <c r="C49" s="20" t="s">
        <v>146</v>
      </c>
      <c r="D49" s="21">
        <v>1</v>
      </c>
      <c r="E49" s="22">
        <v>52</v>
      </c>
      <c r="F49" s="22">
        <v>0</v>
      </c>
      <c r="G49" s="22">
        <f t="shared" si="0"/>
        <v>53</v>
      </c>
      <c r="H49" s="20">
        <v>0</v>
      </c>
      <c r="I49" s="20">
        <v>51</v>
      </c>
      <c r="J49" s="23">
        <f t="shared" si="1"/>
        <v>1.0392156862745099</v>
      </c>
    </row>
    <row r="50" spans="1:18" x14ac:dyDescent="0.2">
      <c r="A50" s="18" t="s">
        <v>147</v>
      </c>
      <c r="B50" s="19" t="s">
        <v>148</v>
      </c>
      <c r="C50" s="20" t="s">
        <v>149</v>
      </c>
      <c r="D50" s="21">
        <v>8</v>
      </c>
      <c r="E50" s="22">
        <v>79</v>
      </c>
      <c r="F50" s="22">
        <v>0</v>
      </c>
      <c r="G50" s="22">
        <f t="shared" si="0"/>
        <v>87</v>
      </c>
      <c r="H50" s="20">
        <v>7</v>
      </c>
      <c r="I50" s="20">
        <v>76</v>
      </c>
      <c r="J50" s="23">
        <f t="shared" si="1"/>
        <v>1.1447368421052631</v>
      </c>
    </row>
    <row r="51" spans="1:18" x14ac:dyDescent="0.2">
      <c r="A51" s="26" t="s">
        <v>150</v>
      </c>
      <c r="B51" s="19" t="s">
        <v>151</v>
      </c>
      <c r="C51" s="20" t="s">
        <v>152</v>
      </c>
      <c r="D51" s="21">
        <v>0</v>
      </c>
      <c r="E51" s="22">
        <v>31</v>
      </c>
      <c r="F51" s="22">
        <v>0</v>
      </c>
      <c r="G51" s="22">
        <f t="shared" si="0"/>
        <v>31</v>
      </c>
      <c r="H51" s="20">
        <v>0</v>
      </c>
      <c r="I51" s="20">
        <v>34</v>
      </c>
      <c r="J51" s="23">
        <f t="shared" si="1"/>
        <v>0.91176470588235292</v>
      </c>
    </row>
    <row r="52" spans="1:18" x14ac:dyDescent="0.2">
      <c r="A52" s="18" t="s">
        <v>153</v>
      </c>
      <c r="B52" s="19" t="s">
        <v>154</v>
      </c>
      <c r="C52" s="20" t="s">
        <v>155</v>
      </c>
      <c r="D52" s="21">
        <v>2</v>
      </c>
      <c r="E52" s="22">
        <v>23</v>
      </c>
      <c r="F52" s="22">
        <v>0</v>
      </c>
      <c r="G52" s="22">
        <f t="shared" si="0"/>
        <v>25</v>
      </c>
      <c r="H52" s="20">
        <v>2</v>
      </c>
      <c r="I52" s="20">
        <v>20</v>
      </c>
      <c r="J52" s="23">
        <f t="shared" si="1"/>
        <v>1.25</v>
      </c>
    </row>
    <row r="53" spans="1:18" x14ac:dyDescent="0.2">
      <c r="A53" s="18" t="s">
        <v>156</v>
      </c>
      <c r="B53" s="19" t="s">
        <v>154</v>
      </c>
      <c r="C53" s="20" t="s">
        <v>157</v>
      </c>
      <c r="D53" s="21">
        <v>12</v>
      </c>
      <c r="E53" s="22">
        <v>30</v>
      </c>
      <c r="F53" s="22">
        <v>0</v>
      </c>
      <c r="G53" s="22">
        <f t="shared" si="0"/>
        <v>42</v>
      </c>
      <c r="H53" s="20">
        <v>5</v>
      </c>
      <c r="I53" s="20">
        <v>45</v>
      </c>
      <c r="J53" s="23">
        <f t="shared" si="1"/>
        <v>0.93333333333333335</v>
      </c>
    </row>
    <row r="54" spans="1:18" x14ac:dyDescent="0.2">
      <c r="A54" s="18" t="s">
        <v>158</v>
      </c>
      <c r="B54" s="19" t="s">
        <v>159</v>
      </c>
      <c r="C54" s="20" t="s">
        <v>160</v>
      </c>
      <c r="D54" s="21">
        <v>13</v>
      </c>
      <c r="E54" s="22">
        <v>163</v>
      </c>
      <c r="F54" s="22">
        <v>0</v>
      </c>
      <c r="G54" s="22">
        <f t="shared" si="0"/>
        <v>176</v>
      </c>
      <c r="H54" s="20">
        <v>12</v>
      </c>
      <c r="I54" s="20">
        <v>66</v>
      </c>
      <c r="J54" s="23">
        <f t="shared" si="1"/>
        <v>2.6666666666666665</v>
      </c>
    </row>
    <row r="55" spans="1:18" x14ac:dyDescent="0.2">
      <c r="A55" s="18" t="s">
        <v>161</v>
      </c>
      <c r="B55" s="19" t="s">
        <v>162</v>
      </c>
      <c r="C55" s="20" t="s">
        <v>163</v>
      </c>
      <c r="D55" s="21">
        <v>1</v>
      </c>
      <c r="E55" s="22">
        <v>22</v>
      </c>
      <c r="F55" s="22">
        <v>0</v>
      </c>
      <c r="G55" s="22">
        <f t="shared" si="0"/>
        <v>23</v>
      </c>
      <c r="H55" s="20">
        <v>1</v>
      </c>
      <c r="I55" s="20">
        <v>23</v>
      </c>
      <c r="J55" s="23">
        <f t="shared" si="1"/>
        <v>1</v>
      </c>
    </row>
    <row r="56" spans="1:18" x14ac:dyDescent="0.2">
      <c r="A56" s="18" t="s">
        <v>164</v>
      </c>
      <c r="B56" s="19" t="s">
        <v>162</v>
      </c>
      <c r="C56" s="20" t="s">
        <v>165</v>
      </c>
      <c r="D56" s="21">
        <v>8</v>
      </c>
      <c r="E56" s="22">
        <v>43</v>
      </c>
      <c r="F56" s="22">
        <v>0</v>
      </c>
      <c r="G56" s="22">
        <f t="shared" si="0"/>
        <v>51</v>
      </c>
      <c r="H56" s="20">
        <v>7</v>
      </c>
      <c r="I56" s="20">
        <v>45</v>
      </c>
      <c r="J56" s="23">
        <f t="shared" si="1"/>
        <v>1.1333333333333333</v>
      </c>
    </row>
    <row r="57" spans="1:18" x14ac:dyDescent="0.2">
      <c r="A57" s="18" t="s">
        <v>166</v>
      </c>
      <c r="B57" s="19" t="s">
        <v>167</v>
      </c>
      <c r="C57" s="20" t="s">
        <v>168</v>
      </c>
      <c r="D57" s="21">
        <v>0</v>
      </c>
      <c r="E57" s="22">
        <v>25</v>
      </c>
      <c r="F57" s="22">
        <v>0</v>
      </c>
      <c r="G57" s="22">
        <f t="shared" si="0"/>
        <v>25</v>
      </c>
      <c r="H57" s="20">
        <v>0</v>
      </c>
      <c r="I57" s="20">
        <v>21</v>
      </c>
      <c r="J57" s="23">
        <f t="shared" si="1"/>
        <v>1.1904761904761905</v>
      </c>
    </row>
    <row r="58" spans="1:18" x14ac:dyDescent="0.2">
      <c r="A58" s="18" t="s">
        <v>169</v>
      </c>
      <c r="B58" s="19" t="s">
        <v>170</v>
      </c>
      <c r="C58" s="20" t="s">
        <v>171</v>
      </c>
      <c r="D58" s="21">
        <v>3</v>
      </c>
      <c r="E58" s="22">
        <v>74</v>
      </c>
      <c r="F58" s="22">
        <v>0</v>
      </c>
      <c r="G58" s="22">
        <f t="shared" si="0"/>
        <v>77</v>
      </c>
      <c r="H58" s="20">
        <v>3</v>
      </c>
      <c r="I58" s="20">
        <v>64</v>
      </c>
      <c r="J58" s="23">
        <f t="shared" si="1"/>
        <v>1.203125</v>
      </c>
    </row>
    <row r="59" spans="1:18" x14ac:dyDescent="0.2">
      <c r="A59" s="18" t="s">
        <v>172</v>
      </c>
      <c r="B59" s="19" t="s">
        <v>173</v>
      </c>
      <c r="C59" s="20" t="s">
        <v>174</v>
      </c>
      <c r="D59" s="21">
        <v>5</v>
      </c>
      <c r="E59" s="22">
        <v>68</v>
      </c>
      <c r="F59" s="22">
        <v>0</v>
      </c>
      <c r="G59" s="22">
        <f t="shared" si="0"/>
        <v>73</v>
      </c>
      <c r="H59" s="20">
        <v>3</v>
      </c>
      <c r="I59" s="20">
        <v>78</v>
      </c>
      <c r="J59" s="23">
        <f t="shared" si="1"/>
        <v>0.9358974358974359</v>
      </c>
    </row>
    <row r="60" spans="1:18" x14ac:dyDescent="0.2">
      <c r="A60" s="18" t="s">
        <v>175</v>
      </c>
      <c r="B60" s="19" t="s">
        <v>176</v>
      </c>
      <c r="C60" s="20" t="s">
        <v>177</v>
      </c>
      <c r="D60" s="21">
        <v>1</v>
      </c>
      <c r="E60" s="22">
        <v>39</v>
      </c>
      <c r="F60" s="22">
        <v>0</v>
      </c>
      <c r="G60" s="22">
        <f t="shared" si="0"/>
        <v>40</v>
      </c>
      <c r="H60" s="20">
        <v>1</v>
      </c>
      <c r="I60" s="20">
        <v>35</v>
      </c>
      <c r="J60" s="23">
        <f t="shared" si="1"/>
        <v>1.1428571428571428</v>
      </c>
    </row>
    <row r="61" spans="1:18" x14ac:dyDescent="0.2">
      <c r="A61" s="18" t="s">
        <v>178</v>
      </c>
      <c r="B61" s="19" t="s">
        <v>179</v>
      </c>
      <c r="C61" s="20" t="s">
        <v>179</v>
      </c>
      <c r="D61" s="21">
        <v>16</v>
      </c>
      <c r="E61" s="22">
        <v>112</v>
      </c>
      <c r="F61" s="22">
        <v>0</v>
      </c>
      <c r="G61" s="22">
        <f t="shared" si="0"/>
        <v>128</v>
      </c>
      <c r="H61" s="20">
        <v>3</v>
      </c>
      <c r="I61" s="20">
        <v>126</v>
      </c>
      <c r="J61" s="23">
        <f t="shared" si="1"/>
        <v>1.0158730158730158</v>
      </c>
    </row>
    <row r="62" spans="1:18" x14ac:dyDescent="0.2">
      <c r="A62" s="18" t="s">
        <v>180</v>
      </c>
      <c r="B62" s="19" t="s">
        <v>181</v>
      </c>
      <c r="C62" s="20" t="s">
        <v>182</v>
      </c>
      <c r="D62" s="21">
        <v>3</v>
      </c>
      <c r="E62" s="22">
        <v>36</v>
      </c>
      <c r="F62" s="22">
        <v>0</v>
      </c>
      <c r="G62" s="22">
        <f t="shared" si="0"/>
        <v>39</v>
      </c>
      <c r="H62" s="20">
        <v>3</v>
      </c>
      <c r="I62" s="20">
        <v>27</v>
      </c>
      <c r="J62" s="23">
        <f t="shared" si="1"/>
        <v>1.4444444444444444</v>
      </c>
    </row>
    <row r="63" spans="1:18" x14ac:dyDescent="0.2">
      <c r="A63" s="18" t="s">
        <v>183</v>
      </c>
      <c r="B63" s="19" t="s">
        <v>184</v>
      </c>
      <c r="C63" s="20" t="s">
        <v>185</v>
      </c>
      <c r="D63" s="21">
        <v>2</v>
      </c>
      <c r="E63" s="22">
        <v>28</v>
      </c>
      <c r="F63" s="22">
        <v>0</v>
      </c>
      <c r="G63" s="22">
        <f t="shared" si="0"/>
        <v>30</v>
      </c>
      <c r="H63" s="20">
        <v>2</v>
      </c>
      <c r="I63" s="20">
        <v>30</v>
      </c>
      <c r="J63" s="23">
        <f t="shared" si="1"/>
        <v>1</v>
      </c>
    </row>
    <row r="64" spans="1:18" x14ac:dyDescent="0.2">
      <c r="A64" s="18" t="s">
        <v>186</v>
      </c>
      <c r="B64" s="19" t="s">
        <v>187</v>
      </c>
      <c r="C64" s="20" t="s">
        <v>188</v>
      </c>
      <c r="D64" s="21">
        <v>16</v>
      </c>
      <c r="E64" s="22">
        <v>150</v>
      </c>
      <c r="F64" s="22">
        <v>0</v>
      </c>
      <c r="G64" s="22">
        <f t="shared" si="0"/>
        <v>166</v>
      </c>
      <c r="H64" s="20">
        <v>16</v>
      </c>
      <c r="I64" s="20">
        <v>167</v>
      </c>
      <c r="J64" s="23">
        <f t="shared" si="1"/>
        <v>0.99401197604790414</v>
      </c>
      <c r="R64" s="17" t="s">
        <v>94</v>
      </c>
    </row>
    <row r="65" spans="1:10" x14ac:dyDescent="0.2">
      <c r="A65" s="18" t="s">
        <v>189</v>
      </c>
      <c r="B65" s="19" t="s">
        <v>187</v>
      </c>
      <c r="C65" s="20" t="s">
        <v>190</v>
      </c>
      <c r="D65" s="21">
        <v>7</v>
      </c>
      <c r="E65" s="22">
        <v>151</v>
      </c>
      <c r="F65" s="22">
        <v>0</v>
      </c>
      <c r="G65" s="22">
        <f t="shared" si="0"/>
        <v>158</v>
      </c>
      <c r="H65" s="20">
        <v>5</v>
      </c>
      <c r="I65" s="20">
        <v>159</v>
      </c>
      <c r="J65" s="23">
        <f t="shared" si="1"/>
        <v>0.99371069182389937</v>
      </c>
    </row>
    <row r="66" spans="1:10" x14ac:dyDescent="0.2">
      <c r="A66" s="18" t="s">
        <v>191</v>
      </c>
      <c r="B66" s="19" t="s">
        <v>187</v>
      </c>
      <c r="C66" s="20" t="s">
        <v>192</v>
      </c>
      <c r="D66" s="21">
        <v>6</v>
      </c>
      <c r="E66" s="22">
        <v>152</v>
      </c>
      <c r="F66" s="22">
        <v>0</v>
      </c>
      <c r="G66" s="22">
        <f t="shared" ref="G66:G112" si="2">D66+E66+F66</f>
        <v>158</v>
      </c>
      <c r="H66" s="20">
        <v>7</v>
      </c>
      <c r="I66" s="20">
        <v>156</v>
      </c>
      <c r="J66" s="23">
        <f t="shared" ref="J66:J113" si="3">G66/I66</f>
        <v>1.0128205128205128</v>
      </c>
    </row>
    <row r="67" spans="1:10" x14ac:dyDescent="0.2">
      <c r="A67" s="26" t="s">
        <v>505</v>
      </c>
      <c r="B67" s="19" t="s">
        <v>187</v>
      </c>
      <c r="C67" s="20" t="s">
        <v>194</v>
      </c>
      <c r="D67" s="21">
        <v>13</v>
      </c>
      <c r="E67" s="22">
        <v>226</v>
      </c>
      <c r="F67" s="22">
        <v>0</v>
      </c>
      <c r="G67" s="22">
        <f t="shared" si="2"/>
        <v>239</v>
      </c>
      <c r="H67" s="20">
        <v>6</v>
      </c>
      <c r="I67" s="20">
        <v>242</v>
      </c>
      <c r="J67" s="23">
        <f t="shared" si="3"/>
        <v>0.98760330578512401</v>
      </c>
    </row>
    <row r="68" spans="1:10" x14ac:dyDescent="0.2">
      <c r="A68" s="18" t="s">
        <v>195</v>
      </c>
      <c r="B68" s="19" t="s">
        <v>187</v>
      </c>
      <c r="C68" s="20" t="s">
        <v>196</v>
      </c>
      <c r="D68" s="21">
        <v>4</v>
      </c>
      <c r="E68" s="22">
        <v>55</v>
      </c>
      <c r="F68" s="22">
        <v>0</v>
      </c>
      <c r="G68" s="22">
        <f t="shared" si="2"/>
        <v>59</v>
      </c>
      <c r="H68" s="20">
        <v>4</v>
      </c>
      <c r="I68" s="20">
        <v>57</v>
      </c>
      <c r="J68" s="23">
        <f t="shared" si="3"/>
        <v>1.0350877192982457</v>
      </c>
    </row>
    <row r="69" spans="1:10" x14ac:dyDescent="0.2">
      <c r="A69" s="26" t="s">
        <v>197</v>
      </c>
      <c r="B69" s="19" t="s">
        <v>187</v>
      </c>
      <c r="C69" s="20" t="s">
        <v>198</v>
      </c>
      <c r="D69" s="21">
        <v>22</v>
      </c>
      <c r="E69" s="22">
        <v>94</v>
      </c>
      <c r="F69" s="22">
        <v>0</v>
      </c>
      <c r="G69" s="22">
        <f t="shared" si="2"/>
        <v>116</v>
      </c>
      <c r="H69" s="20">
        <v>22</v>
      </c>
      <c r="I69" s="20">
        <v>133</v>
      </c>
      <c r="J69" s="23">
        <f t="shared" si="3"/>
        <v>0.8721804511278195</v>
      </c>
    </row>
    <row r="70" spans="1:10" x14ac:dyDescent="0.2">
      <c r="A70" s="18" t="s">
        <v>199</v>
      </c>
      <c r="B70" s="19" t="s">
        <v>187</v>
      </c>
      <c r="C70" s="20" t="s">
        <v>200</v>
      </c>
      <c r="D70" s="21">
        <v>7</v>
      </c>
      <c r="E70" s="22">
        <v>55</v>
      </c>
      <c r="F70" s="22">
        <v>0</v>
      </c>
      <c r="G70" s="22">
        <f t="shared" si="2"/>
        <v>62</v>
      </c>
      <c r="H70" s="20">
        <v>4</v>
      </c>
      <c r="I70" s="20">
        <v>68</v>
      </c>
      <c r="J70" s="23">
        <f t="shared" si="3"/>
        <v>0.91176470588235292</v>
      </c>
    </row>
    <row r="71" spans="1:10" x14ac:dyDescent="0.2">
      <c r="A71" s="26" t="s">
        <v>201</v>
      </c>
      <c r="B71" s="19" t="s">
        <v>187</v>
      </c>
      <c r="C71" s="20" t="s">
        <v>202</v>
      </c>
      <c r="D71" s="21">
        <v>5</v>
      </c>
      <c r="E71" s="22">
        <v>55</v>
      </c>
      <c r="F71" s="22">
        <v>0</v>
      </c>
      <c r="G71" s="22">
        <f t="shared" si="2"/>
        <v>60</v>
      </c>
      <c r="H71" s="20">
        <v>0</v>
      </c>
      <c r="I71" s="20">
        <v>55</v>
      </c>
      <c r="J71" s="23">
        <f t="shared" si="3"/>
        <v>1.0909090909090908</v>
      </c>
    </row>
    <row r="72" spans="1:10" x14ac:dyDescent="0.2">
      <c r="A72" s="18" t="s">
        <v>203</v>
      </c>
      <c r="B72" s="19" t="s">
        <v>187</v>
      </c>
      <c r="C72" s="20" t="s">
        <v>204</v>
      </c>
      <c r="D72" s="21">
        <v>12</v>
      </c>
      <c r="E72" s="22">
        <v>161</v>
      </c>
      <c r="F72" s="22">
        <v>0</v>
      </c>
      <c r="G72" s="22">
        <f t="shared" si="2"/>
        <v>173</v>
      </c>
      <c r="H72" s="20">
        <v>12</v>
      </c>
      <c r="I72" s="20">
        <v>178</v>
      </c>
      <c r="J72" s="23">
        <f t="shared" si="3"/>
        <v>0.9719101123595506</v>
      </c>
    </row>
    <row r="73" spans="1:10" x14ac:dyDescent="0.2">
      <c r="A73" s="18" t="s">
        <v>205</v>
      </c>
      <c r="B73" s="19" t="s">
        <v>187</v>
      </c>
      <c r="C73" s="20" t="s">
        <v>206</v>
      </c>
      <c r="D73" s="21">
        <v>43</v>
      </c>
      <c r="E73" s="22">
        <v>778</v>
      </c>
      <c r="F73" s="22">
        <v>0</v>
      </c>
      <c r="G73" s="22">
        <f t="shared" si="2"/>
        <v>821</v>
      </c>
      <c r="H73" s="20">
        <v>35</v>
      </c>
      <c r="I73" s="20">
        <v>676</v>
      </c>
      <c r="J73" s="23">
        <f t="shared" si="3"/>
        <v>1.2144970414201184</v>
      </c>
    </row>
    <row r="74" spans="1:10" x14ac:dyDescent="0.2">
      <c r="A74" s="26" t="s">
        <v>207</v>
      </c>
      <c r="B74" s="19" t="s">
        <v>187</v>
      </c>
      <c r="C74" s="20" t="s">
        <v>208</v>
      </c>
      <c r="D74" s="21">
        <v>17</v>
      </c>
      <c r="E74" s="22">
        <v>143</v>
      </c>
      <c r="F74" s="22">
        <v>0</v>
      </c>
      <c r="G74" s="22">
        <f t="shared" si="2"/>
        <v>160</v>
      </c>
      <c r="H74" s="20">
        <v>12</v>
      </c>
      <c r="I74" s="20">
        <v>175</v>
      </c>
      <c r="J74" s="23">
        <f t="shared" si="3"/>
        <v>0.91428571428571426</v>
      </c>
    </row>
    <row r="75" spans="1:10" x14ac:dyDescent="0.2">
      <c r="A75" s="18" t="s">
        <v>209</v>
      </c>
      <c r="B75" s="19" t="s">
        <v>187</v>
      </c>
      <c r="C75" s="20" t="s">
        <v>210</v>
      </c>
      <c r="D75" s="21">
        <v>31</v>
      </c>
      <c r="E75" s="22">
        <v>572</v>
      </c>
      <c r="F75" s="22">
        <v>0</v>
      </c>
      <c r="G75" s="22">
        <f t="shared" si="2"/>
        <v>603</v>
      </c>
      <c r="H75" s="20">
        <v>8</v>
      </c>
      <c r="I75" s="20">
        <v>617</v>
      </c>
      <c r="J75" s="23">
        <f t="shared" si="3"/>
        <v>0.97730956239870337</v>
      </c>
    </row>
    <row r="76" spans="1:10" x14ac:dyDescent="0.2">
      <c r="A76" s="18" t="s">
        <v>211</v>
      </c>
      <c r="B76" s="19" t="s">
        <v>187</v>
      </c>
      <c r="C76" s="20" t="s">
        <v>212</v>
      </c>
      <c r="D76" s="21">
        <v>13</v>
      </c>
      <c r="E76" s="22">
        <v>203</v>
      </c>
      <c r="F76" s="22">
        <v>0</v>
      </c>
      <c r="G76" s="22">
        <f t="shared" si="2"/>
        <v>216</v>
      </c>
      <c r="H76" s="20">
        <v>13</v>
      </c>
      <c r="I76" s="20">
        <v>225</v>
      </c>
      <c r="J76" s="23">
        <f t="shared" si="3"/>
        <v>0.96</v>
      </c>
    </row>
    <row r="77" spans="1:10" x14ac:dyDescent="0.2">
      <c r="A77" s="26" t="s">
        <v>213</v>
      </c>
      <c r="B77" s="19" t="s">
        <v>187</v>
      </c>
      <c r="C77" s="20" t="s">
        <v>214</v>
      </c>
      <c r="D77" s="21">
        <v>3</v>
      </c>
      <c r="E77" s="22">
        <v>84</v>
      </c>
      <c r="F77" s="22">
        <v>0</v>
      </c>
      <c r="G77" s="22">
        <f t="shared" si="2"/>
        <v>87</v>
      </c>
      <c r="H77" s="20">
        <v>3</v>
      </c>
      <c r="I77" s="20">
        <v>74</v>
      </c>
      <c r="J77" s="23">
        <f t="shared" si="3"/>
        <v>1.1756756756756757</v>
      </c>
    </row>
    <row r="78" spans="1:10" x14ac:dyDescent="0.2">
      <c r="A78" s="26" t="s">
        <v>215</v>
      </c>
      <c r="B78" s="19" t="s">
        <v>216</v>
      </c>
      <c r="C78" s="20" t="s">
        <v>216</v>
      </c>
      <c r="D78" s="21">
        <v>9</v>
      </c>
      <c r="E78" s="22">
        <v>47</v>
      </c>
      <c r="F78" s="22">
        <v>0</v>
      </c>
      <c r="G78" s="22">
        <f t="shared" si="2"/>
        <v>56</v>
      </c>
      <c r="H78" s="20">
        <v>3</v>
      </c>
      <c r="I78" s="20">
        <v>61</v>
      </c>
      <c r="J78" s="23">
        <f t="shared" si="3"/>
        <v>0.91803278688524592</v>
      </c>
    </row>
    <row r="79" spans="1:10" x14ac:dyDescent="0.2">
      <c r="A79" s="18" t="s">
        <v>217</v>
      </c>
      <c r="B79" s="19" t="s">
        <v>218</v>
      </c>
      <c r="C79" s="20" t="s">
        <v>219</v>
      </c>
      <c r="D79" s="21">
        <v>2</v>
      </c>
      <c r="E79" s="22">
        <v>12</v>
      </c>
      <c r="F79" s="22">
        <v>0</v>
      </c>
      <c r="G79" s="22">
        <f t="shared" si="2"/>
        <v>14</v>
      </c>
      <c r="H79" s="20">
        <v>2</v>
      </c>
      <c r="I79" s="20">
        <v>15</v>
      </c>
      <c r="J79" s="23">
        <f t="shared" si="3"/>
        <v>0.93333333333333335</v>
      </c>
    </row>
    <row r="80" spans="1:10" x14ac:dyDescent="0.2">
      <c r="A80" s="18" t="s">
        <v>220</v>
      </c>
      <c r="B80" s="19" t="s">
        <v>221</v>
      </c>
      <c r="C80" s="20" t="s">
        <v>222</v>
      </c>
      <c r="D80" s="21">
        <v>4</v>
      </c>
      <c r="E80" s="22">
        <v>63</v>
      </c>
      <c r="F80" s="22">
        <v>0</v>
      </c>
      <c r="G80" s="22">
        <f t="shared" si="2"/>
        <v>67</v>
      </c>
      <c r="H80" s="20">
        <v>4</v>
      </c>
      <c r="I80" s="20">
        <v>65</v>
      </c>
      <c r="J80" s="23">
        <f t="shared" si="3"/>
        <v>1.0307692307692307</v>
      </c>
    </row>
    <row r="81" spans="1:15" x14ac:dyDescent="0.2">
      <c r="A81" s="18" t="s">
        <v>223</v>
      </c>
      <c r="B81" s="19" t="s">
        <v>224</v>
      </c>
      <c r="C81" s="20" t="s">
        <v>224</v>
      </c>
      <c r="D81" s="21">
        <v>1</v>
      </c>
      <c r="E81" s="22">
        <v>11</v>
      </c>
      <c r="F81" s="22">
        <v>0</v>
      </c>
      <c r="G81" s="22">
        <f t="shared" si="2"/>
        <v>12</v>
      </c>
      <c r="H81" s="20">
        <v>1</v>
      </c>
      <c r="I81" s="20">
        <v>6</v>
      </c>
      <c r="J81" s="23">
        <f t="shared" si="3"/>
        <v>2</v>
      </c>
    </row>
    <row r="82" spans="1:15" ht="12" customHeight="1" x14ac:dyDescent="0.2">
      <c r="A82" s="18" t="s">
        <v>225</v>
      </c>
      <c r="B82" s="19" t="s">
        <v>224</v>
      </c>
      <c r="C82" s="20" t="s">
        <v>54</v>
      </c>
      <c r="D82" s="21">
        <v>8</v>
      </c>
      <c r="E82" s="22">
        <v>35</v>
      </c>
      <c r="F82" s="22">
        <v>0</v>
      </c>
      <c r="G82" s="22">
        <f>D82+E82+F82</f>
        <v>43</v>
      </c>
      <c r="H82" s="20">
        <v>8</v>
      </c>
      <c r="I82" s="20">
        <v>17</v>
      </c>
      <c r="J82" s="23">
        <f t="shared" si="3"/>
        <v>2.5294117647058822</v>
      </c>
    </row>
    <row r="83" spans="1:15" x14ac:dyDescent="0.2">
      <c r="A83" s="18" t="s">
        <v>226</v>
      </c>
      <c r="B83" s="19" t="s">
        <v>227</v>
      </c>
      <c r="C83" s="20" t="s">
        <v>228</v>
      </c>
      <c r="D83" s="21">
        <v>14</v>
      </c>
      <c r="E83" s="22">
        <v>158</v>
      </c>
      <c r="F83" s="22">
        <v>0</v>
      </c>
      <c r="G83" s="22">
        <f t="shared" si="2"/>
        <v>172</v>
      </c>
      <c r="H83" s="20">
        <v>12</v>
      </c>
      <c r="I83" s="20">
        <v>85</v>
      </c>
      <c r="J83" s="23">
        <f t="shared" si="3"/>
        <v>2.0235294117647058</v>
      </c>
    </row>
    <row r="84" spans="1:15" x14ac:dyDescent="0.2">
      <c r="A84" s="18" t="s">
        <v>229</v>
      </c>
      <c r="B84" s="19" t="s">
        <v>227</v>
      </c>
      <c r="C84" s="20" t="s">
        <v>230</v>
      </c>
      <c r="D84" s="21">
        <v>1</v>
      </c>
      <c r="E84" s="22">
        <v>55</v>
      </c>
      <c r="F84" s="22">
        <v>0</v>
      </c>
      <c r="G84" s="22">
        <f t="shared" si="2"/>
        <v>56</v>
      </c>
      <c r="H84" s="20">
        <v>1</v>
      </c>
      <c r="I84" s="20">
        <v>34</v>
      </c>
      <c r="J84" s="23">
        <f t="shared" si="3"/>
        <v>1.6470588235294117</v>
      </c>
    </row>
    <row r="85" spans="1:15" x14ac:dyDescent="0.2">
      <c r="A85" s="18" t="s">
        <v>231</v>
      </c>
      <c r="B85" s="19" t="s">
        <v>232</v>
      </c>
      <c r="C85" s="20" t="s">
        <v>233</v>
      </c>
      <c r="D85" s="21">
        <v>25</v>
      </c>
      <c r="E85" s="22">
        <v>121</v>
      </c>
      <c r="F85" s="22">
        <v>2</v>
      </c>
      <c r="G85" s="22">
        <f t="shared" si="2"/>
        <v>148</v>
      </c>
      <c r="H85" s="20">
        <v>21</v>
      </c>
      <c r="I85" s="20">
        <v>110</v>
      </c>
      <c r="J85" s="23">
        <f t="shared" si="3"/>
        <v>1.3454545454545455</v>
      </c>
    </row>
    <row r="86" spans="1:15" x14ac:dyDescent="0.2">
      <c r="A86" s="18" t="s">
        <v>234</v>
      </c>
      <c r="B86" s="19" t="s">
        <v>235</v>
      </c>
      <c r="C86" s="20" t="s">
        <v>236</v>
      </c>
      <c r="D86" s="21">
        <v>10</v>
      </c>
      <c r="E86" s="22">
        <v>54</v>
      </c>
      <c r="F86" s="22">
        <v>1</v>
      </c>
      <c r="G86" s="22">
        <f t="shared" si="2"/>
        <v>65</v>
      </c>
      <c r="H86" s="20">
        <v>10</v>
      </c>
      <c r="I86" s="20">
        <v>68</v>
      </c>
      <c r="J86" s="23">
        <f t="shared" si="3"/>
        <v>0.95588235294117652</v>
      </c>
    </row>
    <row r="87" spans="1:15" x14ac:dyDescent="0.2">
      <c r="A87" s="18" t="s">
        <v>237</v>
      </c>
      <c r="B87" s="19" t="s">
        <v>238</v>
      </c>
      <c r="C87" s="20" t="s">
        <v>239</v>
      </c>
      <c r="D87" s="21">
        <v>15</v>
      </c>
      <c r="E87" s="22">
        <v>123</v>
      </c>
      <c r="F87" s="22">
        <v>0</v>
      </c>
      <c r="G87" s="22">
        <f t="shared" si="2"/>
        <v>138</v>
      </c>
      <c r="H87" s="20">
        <v>15</v>
      </c>
      <c r="I87" s="20">
        <v>163</v>
      </c>
      <c r="J87" s="23">
        <f t="shared" si="3"/>
        <v>0.84662576687116564</v>
      </c>
    </row>
    <row r="88" spans="1:15" x14ac:dyDescent="0.2">
      <c r="A88" s="18" t="s">
        <v>240</v>
      </c>
      <c r="B88" s="19" t="s">
        <v>241</v>
      </c>
      <c r="C88" s="20" t="s">
        <v>242</v>
      </c>
      <c r="D88" s="21">
        <v>6</v>
      </c>
      <c r="E88" s="22">
        <v>44</v>
      </c>
      <c r="F88" s="22">
        <v>0</v>
      </c>
      <c r="G88" s="22">
        <f t="shared" si="2"/>
        <v>50</v>
      </c>
      <c r="H88" s="20">
        <v>6</v>
      </c>
      <c r="I88" s="20">
        <v>25</v>
      </c>
      <c r="J88" s="23">
        <f t="shared" si="3"/>
        <v>2</v>
      </c>
    </row>
    <row r="89" spans="1:15" s="111" customFormat="1" x14ac:dyDescent="0.2">
      <c r="A89" s="113" t="s">
        <v>243</v>
      </c>
      <c r="B89" s="114" t="s">
        <v>244</v>
      </c>
      <c r="C89" s="115" t="s">
        <v>245</v>
      </c>
      <c r="D89" s="116">
        <v>0</v>
      </c>
      <c r="E89" s="117">
        <v>3</v>
      </c>
      <c r="F89" s="117">
        <v>0</v>
      </c>
      <c r="G89" s="117">
        <f t="shared" si="2"/>
        <v>3</v>
      </c>
      <c r="H89" s="115">
        <v>0</v>
      </c>
      <c r="I89" s="115">
        <v>6</v>
      </c>
      <c r="J89" s="118">
        <f t="shared" si="3"/>
        <v>0.5</v>
      </c>
      <c r="K89" s="110"/>
    </row>
    <row r="90" spans="1:15" x14ac:dyDescent="0.2">
      <c r="A90" s="18" t="s">
        <v>246</v>
      </c>
      <c r="B90" s="19" t="s">
        <v>247</v>
      </c>
      <c r="C90" s="20" t="s">
        <v>248</v>
      </c>
      <c r="D90" s="21">
        <v>2</v>
      </c>
      <c r="E90" s="22">
        <v>85</v>
      </c>
      <c r="F90" s="22">
        <v>0</v>
      </c>
      <c r="G90" s="22">
        <f t="shared" si="2"/>
        <v>87</v>
      </c>
      <c r="H90" s="20">
        <v>2</v>
      </c>
      <c r="I90" s="20">
        <v>86</v>
      </c>
      <c r="J90" s="23">
        <f t="shared" si="3"/>
        <v>1.0116279069767442</v>
      </c>
    </row>
    <row r="91" spans="1:15" x14ac:dyDescent="0.2">
      <c r="A91" s="18" t="s">
        <v>249</v>
      </c>
      <c r="B91" s="19" t="s">
        <v>250</v>
      </c>
      <c r="C91" s="20" t="s">
        <v>251</v>
      </c>
      <c r="D91" s="21">
        <v>6</v>
      </c>
      <c r="E91" s="22">
        <v>2</v>
      </c>
      <c r="F91" s="22">
        <v>0</v>
      </c>
      <c r="G91" s="22">
        <f t="shared" si="2"/>
        <v>8</v>
      </c>
      <c r="H91" s="20">
        <v>2</v>
      </c>
      <c r="I91" s="20">
        <v>9</v>
      </c>
      <c r="J91" s="23">
        <f t="shared" si="3"/>
        <v>0.88888888888888884</v>
      </c>
    </row>
    <row r="92" spans="1:15" x14ac:dyDescent="0.2">
      <c r="A92" s="18" t="s">
        <v>252</v>
      </c>
      <c r="B92" s="19" t="s">
        <v>250</v>
      </c>
      <c r="C92" s="20" t="s">
        <v>250</v>
      </c>
      <c r="D92" s="21">
        <v>5</v>
      </c>
      <c r="E92" s="22">
        <v>77</v>
      </c>
      <c r="F92" s="22">
        <v>0</v>
      </c>
      <c r="G92" s="22">
        <f t="shared" si="2"/>
        <v>82</v>
      </c>
      <c r="H92" s="20">
        <v>5</v>
      </c>
      <c r="I92" s="20">
        <v>84</v>
      </c>
      <c r="J92" s="23">
        <f t="shared" si="3"/>
        <v>0.97619047619047616</v>
      </c>
    </row>
    <row r="93" spans="1:15" x14ac:dyDescent="0.2">
      <c r="A93" s="18" t="s">
        <v>253</v>
      </c>
      <c r="B93" s="19" t="s">
        <v>254</v>
      </c>
      <c r="C93" s="20" t="s">
        <v>255</v>
      </c>
      <c r="D93" s="21">
        <v>1</v>
      </c>
      <c r="E93" s="22">
        <v>101</v>
      </c>
      <c r="F93" s="22">
        <v>0</v>
      </c>
      <c r="G93" s="22">
        <f t="shared" si="2"/>
        <v>102</v>
      </c>
      <c r="H93" s="20">
        <v>0</v>
      </c>
      <c r="I93" s="20">
        <v>108</v>
      </c>
      <c r="J93" s="23">
        <f t="shared" si="3"/>
        <v>0.94444444444444442</v>
      </c>
    </row>
    <row r="94" spans="1:15" x14ac:dyDescent="0.2">
      <c r="A94" s="18" t="s">
        <v>256</v>
      </c>
      <c r="B94" s="19" t="s">
        <v>257</v>
      </c>
      <c r="C94" s="20" t="s">
        <v>258</v>
      </c>
      <c r="D94" s="21">
        <v>6</v>
      </c>
      <c r="E94" s="22">
        <v>74</v>
      </c>
      <c r="F94" s="22">
        <v>0</v>
      </c>
      <c r="G94" s="22">
        <f t="shared" si="2"/>
        <v>80</v>
      </c>
      <c r="H94" s="20">
        <v>4</v>
      </c>
      <c r="I94" s="20">
        <v>76</v>
      </c>
      <c r="J94" s="23">
        <f t="shared" si="3"/>
        <v>1.0526315789473684</v>
      </c>
    </row>
    <row r="95" spans="1:15" x14ac:dyDescent="0.2">
      <c r="A95" s="18" t="s">
        <v>259</v>
      </c>
      <c r="B95" s="19" t="s">
        <v>260</v>
      </c>
      <c r="C95" s="20" t="s">
        <v>261</v>
      </c>
      <c r="D95" s="21">
        <v>6</v>
      </c>
      <c r="E95" s="22">
        <v>49</v>
      </c>
      <c r="F95" s="22">
        <v>0</v>
      </c>
      <c r="G95" s="22">
        <f t="shared" si="2"/>
        <v>55</v>
      </c>
      <c r="H95" s="20">
        <v>0</v>
      </c>
      <c r="I95" s="20">
        <v>55</v>
      </c>
      <c r="J95" s="23">
        <f t="shared" si="3"/>
        <v>1</v>
      </c>
    </row>
    <row r="96" spans="1:15" x14ac:dyDescent="0.2">
      <c r="A96" s="18" t="s">
        <v>262</v>
      </c>
      <c r="B96" s="19" t="s">
        <v>263</v>
      </c>
      <c r="C96" s="20" t="s">
        <v>264</v>
      </c>
      <c r="D96" s="21">
        <v>3</v>
      </c>
      <c r="E96" s="22">
        <v>26</v>
      </c>
      <c r="F96" s="22">
        <v>0</v>
      </c>
      <c r="G96" s="22">
        <f t="shared" si="2"/>
        <v>29</v>
      </c>
      <c r="H96" s="20">
        <v>1</v>
      </c>
      <c r="I96" s="20">
        <v>23</v>
      </c>
      <c r="J96" s="23">
        <f t="shared" si="3"/>
        <v>1.2608695652173914</v>
      </c>
      <c r="O96" s="17" t="s">
        <v>94</v>
      </c>
    </row>
    <row r="97" spans="1:10" x14ac:dyDescent="0.2">
      <c r="A97" s="18" t="s">
        <v>265</v>
      </c>
      <c r="B97" s="19" t="s">
        <v>266</v>
      </c>
      <c r="C97" s="20" t="s">
        <v>267</v>
      </c>
      <c r="D97" s="21">
        <v>15</v>
      </c>
      <c r="E97" s="22">
        <v>121</v>
      </c>
      <c r="F97" s="22">
        <v>0</v>
      </c>
      <c r="G97" s="22">
        <f t="shared" si="2"/>
        <v>136</v>
      </c>
      <c r="H97" s="20">
        <v>6</v>
      </c>
      <c r="I97" s="20">
        <v>131</v>
      </c>
      <c r="J97" s="23">
        <f t="shared" si="3"/>
        <v>1.0381679389312977</v>
      </c>
    </row>
    <row r="98" spans="1:10" x14ac:dyDescent="0.2">
      <c r="A98" s="18" t="s">
        <v>268</v>
      </c>
      <c r="B98" s="19" t="s">
        <v>266</v>
      </c>
      <c r="C98" s="20" t="s">
        <v>269</v>
      </c>
      <c r="D98" s="21">
        <v>12</v>
      </c>
      <c r="E98" s="22">
        <v>315</v>
      </c>
      <c r="F98" s="22">
        <v>0</v>
      </c>
      <c r="G98" s="22">
        <f t="shared" si="2"/>
        <v>327</v>
      </c>
      <c r="H98" s="20">
        <v>12</v>
      </c>
      <c r="I98" s="20">
        <v>324</v>
      </c>
      <c r="J98" s="23">
        <f t="shared" si="3"/>
        <v>1.0092592592592593</v>
      </c>
    </row>
    <row r="99" spans="1:10" x14ac:dyDescent="0.2">
      <c r="A99" s="18" t="s">
        <v>270</v>
      </c>
      <c r="B99" s="19" t="s">
        <v>266</v>
      </c>
      <c r="C99" s="20" t="s">
        <v>271</v>
      </c>
      <c r="D99" s="21">
        <v>4</v>
      </c>
      <c r="E99" s="22">
        <v>28</v>
      </c>
      <c r="F99" s="22">
        <v>0</v>
      </c>
      <c r="G99" s="22">
        <f t="shared" si="2"/>
        <v>32</v>
      </c>
      <c r="H99" s="20">
        <v>4</v>
      </c>
      <c r="I99" s="20">
        <v>32</v>
      </c>
      <c r="J99" s="23">
        <f t="shared" si="3"/>
        <v>1</v>
      </c>
    </row>
    <row r="100" spans="1:10" x14ac:dyDescent="0.2">
      <c r="A100" s="18" t="s">
        <v>272</v>
      </c>
      <c r="B100" s="19" t="s">
        <v>266</v>
      </c>
      <c r="C100" s="20" t="s">
        <v>273</v>
      </c>
      <c r="D100" s="21">
        <v>20</v>
      </c>
      <c r="E100" s="22">
        <v>338</v>
      </c>
      <c r="F100" s="22">
        <v>0</v>
      </c>
      <c r="G100" s="22">
        <f t="shared" si="2"/>
        <v>358</v>
      </c>
      <c r="H100" s="20">
        <v>16</v>
      </c>
      <c r="I100" s="20">
        <v>357</v>
      </c>
      <c r="J100" s="23">
        <f t="shared" si="3"/>
        <v>1.0028011204481793</v>
      </c>
    </row>
    <row r="101" spans="1:10" x14ac:dyDescent="0.2">
      <c r="A101" s="18" t="s">
        <v>274</v>
      </c>
      <c r="B101" s="19" t="s">
        <v>266</v>
      </c>
      <c r="C101" s="20" t="s">
        <v>275</v>
      </c>
      <c r="D101" s="21">
        <v>7</v>
      </c>
      <c r="E101" s="22">
        <v>66</v>
      </c>
      <c r="F101" s="22">
        <v>0</v>
      </c>
      <c r="G101" s="22">
        <f t="shared" si="2"/>
        <v>73</v>
      </c>
      <c r="H101" s="20">
        <v>5</v>
      </c>
      <c r="I101" s="20">
        <v>77</v>
      </c>
      <c r="J101" s="23">
        <f t="shared" si="3"/>
        <v>0.94805194805194803</v>
      </c>
    </row>
    <row r="102" spans="1:10" x14ac:dyDescent="0.2">
      <c r="A102" s="18" t="s">
        <v>276</v>
      </c>
      <c r="B102" s="19" t="s">
        <v>266</v>
      </c>
      <c r="C102" s="20" t="s">
        <v>277</v>
      </c>
      <c r="D102" s="21">
        <v>12</v>
      </c>
      <c r="E102" s="22">
        <v>109</v>
      </c>
      <c r="F102" s="22">
        <v>0</v>
      </c>
      <c r="G102" s="22">
        <f t="shared" si="2"/>
        <v>121</v>
      </c>
      <c r="H102" s="20">
        <v>4</v>
      </c>
      <c r="I102" s="20">
        <v>112</v>
      </c>
      <c r="J102" s="23">
        <f t="shared" si="3"/>
        <v>1.0803571428571428</v>
      </c>
    </row>
    <row r="103" spans="1:10" x14ac:dyDescent="0.2">
      <c r="A103" s="18" t="s">
        <v>278</v>
      </c>
      <c r="B103" s="19" t="s">
        <v>266</v>
      </c>
      <c r="C103" s="20" t="s">
        <v>279</v>
      </c>
      <c r="D103" s="21">
        <v>5</v>
      </c>
      <c r="E103" s="22">
        <v>94</v>
      </c>
      <c r="F103" s="22">
        <v>0</v>
      </c>
      <c r="G103" s="22">
        <f t="shared" si="2"/>
        <v>99</v>
      </c>
      <c r="H103" s="20">
        <v>5</v>
      </c>
      <c r="I103" s="20">
        <v>102</v>
      </c>
      <c r="J103" s="23">
        <f t="shared" si="3"/>
        <v>0.97058823529411764</v>
      </c>
    </row>
    <row r="104" spans="1:10" x14ac:dyDescent="0.2">
      <c r="A104" s="18" t="s">
        <v>280</v>
      </c>
      <c r="B104" s="19" t="s">
        <v>266</v>
      </c>
      <c r="C104" s="20" t="s">
        <v>281</v>
      </c>
      <c r="D104" s="17">
        <v>12</v>
      </c>
      <c r="E104" s="22">
        <v>375</v>
      </c>
      <c r="F104" s="22">
        <v>0</v>
      </c>
      <c r="G104" s="22">
        <f t="shared" si="2"/>
        <v>387</v>
      </c>
      <c r="H104" s="20">
        <v>3</v>
      </c>
      <c r="I104" s="20">
        <v>358</v>
      </c>
      <c r="J104" s="23">
        <f t="shared" si="3"/>
        <v>1.0810055865921788</v>
      </c>
    </row>
    <row r="105" spans="1:10" x14ac:dyDescent="0.2">
      <c r="A105" s="18" t="s">
        <v>282</v>
      </c>
      <c r="B105" s="19" t="s">
        <v>266</v>
      </c>
      <c r="C105" s="20" t="s">
        <v>283</v>
      </c>
      <c r="D105" s="21">
        <v>32</v>
      </c>
      <c r="E105" s="22">
        <v>311</v>
      </c>
      <c r="F105" s="22">
        <v>0</v>
      </c>
      <c r="G105" s="22">
        <f t="shared" si="2"/>
        <v>343</v>
      </c>
      <c r="H105" s="20">
        <v>27</v>
      </c>
      <c r="I105" s="20">
        <v>348</v>
      </c>
      <c r="J105" s="23">
        <f t="shared" si="3"/>
        <v>0.98563218390804597</v>
      </c>
    </row>
    <row r="106" spans="1:10" x14ac:dyDescent="0.2">
      <c r="A106" s="18" t="s">
        <v>304</v>
      </c>
      <c r="B106" s="19" t="s">
        <v>266</v>
      </c>
      <c r="C106" s="20" t="s">
        <v>442</v>
      </c>
      <c r="D106" s="21">
        <v>22</v>
      </c>
      <c r="E106" s="22">
        <v>72</v>
      </c>
      <c r="F106" s="22">
        <v>0</v>
      </c>
      <c r="G106" s="22">
        <f t="shared" si="2"/>
        <v>94</v>
      </c>
      <c r="H106" s="20">
        <v>12</v>
      </c>
      <c r="I106" s="20">
        <v>94</v>
      </c>
      <c r="J106" s="23">
        <f t="shared" si="3"/>
        <v>1</v>
      </c>
    </row>
    <row r="107" spans="1:10" x14ac:dyDescent="0.2">
      <c r="A107" s="39" t="s">
        <v>475</v>
      </c>
      <c r="B107" s="17" t="s">
        <v>266</v>
      </c>
      <c r="C107" s="44" t="s">
        <v>474</v>
      </c>
      <c r="D107" s="21">
        <v>7</v>
      </c>
      <c r="E107" s="22">
        <v>48</v>
      </c>
      <c r="F107" s="22">
        <v>0</v>
      </c>
      <c r="G107" s="22">
        <f t="shared" si="2"/>
        <v>55</v>
      </c>
      <c r="H107" s="20">
        <v>7</v>
      </c>
      <c r="I107" s="20">
        <v>55</v>
      </c>
      <c r="J107" s="23">
        <f t="shared" si="3"/>
        <v>1</v>
      </c>
    </row>
    <row r="108" spans="1:10" x14ac:dyDescent="0.2">
      <c r="A108" s="18" t="s">
        <v>284</v>
      </c>
      <c r="B108" s="19" t="s">
        <v>285</v>
      </c>
      <c r="C108" s="20" t="s">
        <v>285</v>
      </c>
      <c r="D108" s="21">
        <v>2</v>
      </c>
      <c r="E108" s="22">
        <v>48</v>
      </c>
      <c r="F108" s="22">
        <v>0</v>
      </c>
      <c r="G108" s="22">
        <f t="shared" si="2"/>
        <v>50</v>
      </c>
      <c r="H108" s="20">
        <v>2</v>
      </c>
      <c r="I108" s="20">
        <v>47</v>
      </c>
      <c r="J108" s="23">
        <f t="shared" si="3"/>
        <v>1.0638297872340425</v>
      </c>
    </row>
    <row r="109" spans="1:10" x14ac:dyDescent="0.2">
      <c r="A109" s="18" t="s">
        <v>286</v>
      </c>
      <c r="B109" s="19" t="s">
        <v>285</v>
      </c>
      <c r="C109" s="20" t="s">
        <v>287</v>
      </c>
      <c r="D109" s="21">
        <v>3</v>
      </c>
      <c r="E109" s="22">
        <v>54</v>
      </c>
      <c r="F109" s="22">
        <v>1</v>
      </c>
      <c r="G109" s="22">
        <f t="shared" si="2"/>
        <v>58</v>
      </c>
      <c r="H109" s="20">
        <v>2</v>
      </c>
      <c r="I109" s="20">
        <v>59</v>
      </c>
      <c r="J109" s="23">
        <f t="shared" si="3"/>
        <v>0.98305084745762716</v>
      </c>
    </row>
    <row r="110" spans="1:10" x14ac:dyDescent="0.2">
      <c r="A110" s="18" t="s">
        <v>288</v>
      </c>
      <c r="B110" s="19" t="s">
        <v>289</v>
      </c>
      <c r="C110" s="20" t="s">
        <v>290</v>
      </c>
      <c r="D110" s="21">
        <v>9</v>
      </c>
      <c r="E110" s="22">
        <v>78</v>
      </c>
      <c r="F110" s="22">
        <v>0</v>
      </c>
      <c r="G110" s="22">
        <f t="shared" si="2"/>
        <v>87</v>
      </c>
      <c r="H110" s="20">
        <v>5</v>
      </c>
      <c r="I110" s="20">
        <v>87</v>
      </c>
      <c r="J110" s="23">
        <f t="shared" si="3"/>
        <v>1</v>
      </c>
    </row>
    <row r="111" spans="1:10" x14ac:dyDescent="0.2">
      <c r="A111" s="18" t="s">
        <v>291</v>
      </c>
      <c r="B111" s="19" t="s">
        <v>292</v>
      </c>
      <c r="C111" s="20" t="s">
        <v>293</v>
      </c>
      <c r="D111" s="21">
        <v>0</v>
      </c>
      <c r="E111" s="22">
        <v>16</v>
      </c>
      <c r="F111" s="22">
        <v>0</v>
      </c>
      <c r="G111" s="22">
        <f t="shared" si="2"/>
        <v>16</v>
      </c>
      <c r="H111" s="20">
        <v>0</v>
      </c>
      <c r="I111" s="20">
        <v>16</v>
      </c>
      <c r="J111" s="23">
        <f t="shared" si="3"/>
        <v>1</v>
      </c>
    </row>
    <row r="112" spans="1:10" ht="13.5" thickBot="1" x14ac:dyDescent="0.25">
      <c r="A112" s="27" t="s">
        <v>294</v>
      </c>
      <c r="B112" s="28" t="s">
        <v>295</v>
      </c>
      <c r="C112" s="29" t="s">
        <v>295</v>
      </c>
      <c r="D112" s="30">
        <v>8</v>
      </c>
      <c r="E112" s="28">
        <v>45</v>
      </c>
      <c r="F112" s="28">
        <v>0</v>
      </c>
      <c r="G112" s="28">
        <f t="shared" si="2"/>
        <v>53</v>
      </c>
      <c r="H112" s="29">
        <v>1</v>
      </c>
      <c r="I112" s="29">
        <v>53</v>
      </c>
      <c r="J112" s="93">
        <f t="shared" si="3"/>
        <v>1</v>
      </c>
    </row>
    <row r="113" spans="1:14" ht="13.5" thickTop="1" x14ac:dyDescent="0.2">
      <c r="A113" s="32" t="s">
        <v>296</v>
      </c>
      <c r="B113" s="22"/>
      <c r="C113" s="20"/>
      <c r="D113" s="21">
        <f>SUM(D3:D112)</f>
        <v>877</v>
      </c>
      <c r="E113" s="22">
        <f>SUM(E3:E112)</f>
        <v>10082</v>
      </c>
      <c r="F113" s="22">
        <f>SUM(F3:F112)</f>
        <v>21</v>
      </c>
      <c r="G113" s="22">
        <f>D113+E113+F113</f>
        <v>10980</v>
      </c>
      <c r="H113" s="33">
        <f>SUM(H3:H112)</f>
        <v>732</v>
      </c>
      <c r="I113" s="33">
        <f>SUM(I3:I112)</f>
        <v>10049</v>
      </c>
      <c r="J113" s="23">
        <f t="shared" si="3"/>
        <v>1.0926460344312867</v>
      </c>
    </row>
    <row r="114" spans="1:14" x14ac:dyDescent="0.2">
      <c r="A114" s="35"/>
      <c r="B114" s="22"/>
      <c r="C114" s="20"/>
      <c r="D114" s="21"/>
      <c r="E114" s="22"/>
      <c r="F114" s="22"/>
      <c r="G114" s="22"/>
      <c r="H114" s="22"/>
      <c r="I114" s="22"/>
      <c r="J114" s="34"/>
      <c r="N114" s="17" t="s">
        <v>297</v>
      </c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K115" s="36"/>
    </row>
    <row r="116" spans="1:14" x14ac:dyDescent="0.2">
      <c r="A116" s="32" t="s">
        <v>298</v>
      </c>
      <c r="B116" s="19"/>
      <c r="C116" s="20"/>
      <c r="D116" s="37"/>
      <c r="E116" s="38"/>
      <c r="F116" s="38"/>
      <c r="G116" s="38"/>
      <c r="H116" s="38"/>
      <c r="I116" s="38"/>
      <c r="J116" s="34"/>
      <c r="K116" s="36"/>
    </row>
    <row r="117" spans="1:14" x14ac:dyDescent="0.2">
      <c r="A117" s="18"/>
      <c r="B117" s="19"/>
      <c r="C117" s="19"/>
      <c r="D117" s="19"/>
      <c r="E117" s="19"/>
      <c r="F117" s="22"/>
      <c r="G117" s="19"/>
      <c r="H117" s="19"/>
      <c r="I117" s="19"/>
      <c r="K117" s="36"/>
    </row>
    <row r="118" spans="1:14" ht="14.45" customHeight="1" x14ac:dyDescent="0.2">
      <c r="A118" s="32" t="s">
        <v>299</v>
      </c>
      <c r="B118" s="19"/>
      <c r="C118" s="19"/>
      <c r="D118" s="19"/>
      <c r="E118" s="19"/>
      <c r="F118" s="22"/>
      <c r="G118" s="19"/>
      <c r="H118" s="19"/>
      <c r="I118" s="19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40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41"/>
      <c r="B134" s="42"/>
      <c r="C134" s="42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66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67" sqref="A67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104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21">
        <v>43709</v>
      </c>
      <c r="E1" s="122"/>
      <c r="F1" s="122"/>
      <c r="G1" s="122"/>
      <c r="H1" s="122"/>
      <c r="I1" s="123"/>
      <c r="J1" s="102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03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>SUM(D3:F3)</f>
        <v>0</v>
      </c>
      <c r="H3" s="20"/>
      <c r="I3" s="20"/>
      <c r="J3" s="23" t="e">
        <f>G3/I3</f>
        <v>#DIV/0!</v>
      </c>
    </row>
    <row r="4" spans="1:11" x14ac:dyDescent="0.2">
      <c r="A4" s="18" t="s">
        <v>16</v>
      </c>
      <c r="B4" s="19" t="s">
        <v>17</v>
      </c>
      <c r="C4" s="20" t="s">
        <v>17</v>
      </c>
      <c r="D4" s="21"/>
      <c r="E4" s="22"/>
      <c r="F4" s="22"/>
      <c r="G4" s="22">
        <f t="shared" ref="G4:G67" si="0">SUM(D4:F4)</f>
        <v>0</v>
      </c>
      <c r="H4" s="20"/>
      <c r="I4" s="20"/>
      <c r="J4" s="23" t="e">
        <f t="shared" ref="J4:J67" si="1">G4/I4</f>
        <v>#DIV/0!</v>
      </c>
    </row>
    <row r="5" spans="1:11" x14ac:dyDescent="0.2">
      <c r="A5" s="18" t="s">
        <v>18</v>
      </c>
      <c r="B5" s="19" t="s">
        <v>19</v>
      </c>
      <c r="C5" s="20" t="s">
        <v>19</v>
      </c>
      <c r="D5" s="21"/>
      <c r="E5" s="22"/>
      <c r="F5" s="22"/>
      <c r="G5" s="22">
        <f t="shared" si="0"/>
        <v>0</v>
      </c>
      <c r="H5" s="20"/>
      <c r="I5" s="20"/>
      <c r="J5" s="23" t="e">
        <f t="shared" si="1"/>
        <v>#DIV/0!</v>
      </c>
    </row>
    <row r="6" spans="1:11" x14ac:dyDescent="0.2">
      <c r="A6" s="18" t="s">
        <v>20</v>
      </c>
      <c r="B6" s="19" t="s">
        <v>21</v>
      </c>
      <c r="C6" s="20" t="s">
        <v>22</v>
      </c>
      <c r="D6" s="21"/>
      <c r="E6" s="22"/>
      <c r="F6" s="22"/>
      <c r="G6" s="22">
        <f t="shared" si="0"/>
        <v>0</v>
      </c>
      <c r="H6" s="20"/>
      <c r="I6" s="20"/>
      <c r="J6" s="23" t="e">
        <f t="shared" si="1"/>
        <v>#DIV/0!</v>
      </c>
    </row>
    <row r="7" spans="1:11" x14ac:dyDescent="0.2">
      <c r="A7" s="18" t="s">
        <v>23</v>
      </c>
      <c r="B7" s="19" t="s">
        <v>21</v>
      </c>
      <c r="C7" s="20" t="s">
        <v>24</v>
      </c>
      <c r="D7" s="21"/>
      <c r="E7" s="22"/>
      <c r="F7" s="22"/>
      <c r="G7" s="22">
        <f t="shared" si="0"/>
        <v>0</v>
      </c>
      <c r="H7" s="20"/>
      <c r="I7" s="20"/>
      <c r="J7" s="23" t="e">
        <f t="shared" si="1"/>
        <v>#DIV/0!</v>
      </c>
    </row>
    <row r="8" spans="1:11" x14ac:dyDescent="0.2">
      <c r="A8" s="18" t="s">
        <v>25</v>
      </c>
      <c r="B8" s="19" t="s">
        <v>26</v>
      </c>
      <c r="C8" s="20" t="s">
        <v>27</v>
      </c>
      <c r="D8" s="21"/>
      <c r="E8" s="22"/>
      <c r="F8" s="22"/>
      <c r="G8" s="22">
        <f t="shared" si="0"/>
        <v>0</v>
      </c>
      <c r="H8" s="20"/>
      <c r="I8" s="20"/>
      <c r="J8" s="23" t="e">
        <f t="shared" si="1"/>
        <v>#DIV/0!</v>
      </c>
    </row>
    <row r="9" spans="1:11" x14ac:dyDescent="0.2">
      <c r="A9" s="18" t="s">
        <v>28</v>
      </c>
      <c r="B9" s="19" t="s">
        <v>29</v>
      </c>
      <c r="C9" s="20" t="s">
        <v>30</v>
      </c>
      <c r="D9" s="21"/>
      <c r="E9" s="22"/>
      <c r="F9" s="22"/>
      <c r="G9" s="22">
        <f t="shared" si="0"/>
        <v>0</v>
      </c>
      <c r="H9" s="20"/>
      <c r="I9" s="20"/>
      <c r="J9" s="23" t="e">
        <f t="shared" si="1"/>
        <v>#DIV/0!</v>
      </c>
    </row>
    <row r="10" spans="1:11" x14ac:dyDescent="0.2">
      <c r="A10" s="18" t="s">
        <v>31</v>
      </c>
      <c r="B10" s="19" t="s">
        <v>32</v>
      </c>
      <c r="C10" s="20" t="s">
        <v>33</v>
      </c>
      <c r="D10" s="21"/>
      <c r="E10" s="22"/>
      <c r="F10" s="22"/>
      <c r="G10" s="22">
        <f t="shared" si="0"/>
        <v>0</v>
      </c>
      <c r="H10" s="20"/>
      <c r="I10" s="20"/>
      <c r="J10" s="23" t="e">
        <f t="shared" si="1"/>
        <v>#DIV/0!</v>
      </c>
    </row>
    <row r="11" spans="1:11" x14ac:dyDescent="0.2">
      <c r="A11" s="18" t="s">
        <v>34</v>
      </c>
      <c r="B11" s="19" t="s">
        <v>35</v>
      </c>
      <c r="C11" s="20" t="s">
        <v>36</v>
      </c>
      <c r="D11" s="21"/>
      <c r="E11" s="22"/>
      <c r="F11" s="22"/>
      <c r="G11" s="22">
        <f t="shared" si="0"/>
        <v>0</v>
      </c>
      <c r="H11" s="20"/>
      <c r="I11" s="20"/>
      <c r="J11" s="23" t="e">
        <f t="shared" si="1"/>
        <v>#DIV/0!</v>
      </c>
    </row>
    <row r="12" spans="1:11" x14ac:dyDescent="0.2">
      <c r="A12" s="18" t="s">
        <v>37</v>
      </c>
      <c r="B12" s="19" t="s">
        <v>35</v>
      </c>
      <c r="C12" s="20" t="s">
        <v>38</v>
      </c>
      <c r="D12" s="21"/>
      <c r="E12" s="22"/>
      <c r="F12" s="22"/>
      <c r="G12" s="22">
        <f t="shared" si="0"/>
        <v>0</v>
      </c>
      <c r="H12" s="20"/>
      <c r="I12" s="20"/>
      <c r="J12" s="23" t="e">
        <f t="shared" si="1"/>
        <v>#DIV/0!</v>
      </c>
    </row>
    <row r="13" spans="1:11" x14ac:dyDescent="0.2">
      <c r="A13" s="18" t="s">
        <v>39</v>
      </c>
      <c r="B13" s="19" t="s">
        <v>40</v>
      </c>
      <c r="C13" s="20" t="s">
        <v>41</v>
      </c>
      <c r="D13" s="21"/>
      <c r="E13" s="22"/>
      <c r="F13" s="22"/>
      <c r="G13" s="22">
        <f t="shared" si="0"/>
        <v>0</v>
      </c>
      <c r="H13" s="20"/>
      <c r="I13" s="20"/>
      <c r="J13" s="23" t="e">
        <f t="shared" si="1"/>
        <v>#DIV/0!</v>
      </c>
    </row>
    <row r="14" spans="1:11" x14ac:dyDescent="0.2">
      <c r="A14" s="18" t="s">
        <v>42</v>
      </c>
      <c r="B14" s="19" t="s">
        <v>40</v>
      </c>
      <c r="C14" s="20" t="s">
        <v>43</v>
      </c>
      <c r="D14" s="21"/>
      <c r="E14" s="22"/>
      <c r="F14" s="22"/>
      <c r="G14" s="22">
        <f t="shared" si="0"/>
        <v>0</v>
      </c>
      <c r="H14" s="20"/>
      <c r="I14" s="20"/>
      <c r="J14" s="23" t="e">
        <f t="shared" si="1"/>
        <v>#DIV/0!</v>
      </c>
    </row>
    <row r="15" spans="1:11" x14ac:dyDescent="0.2">
      <c r="A15" s="18" t="s">
        <v>44</v>
      </c>
      <c r="B15" s="19" t="s">
        <v>45</v>
      </c>
      <c r="C15" s="20" t="s">
        <v>46</v>
      </c>
      <c r="D15" s="21"/>
      <c r="E15" s="22"/>
      <c r="F15" s="22"/>
      <c r="G15" s="22">
        <f t="shared" si="0"/>
        <v>0</v>
      </c>
      <c r="H15" s="20"/>
      <c r="I15" s="20"/>
      <c r="J15" s="23" t="e">
        <f t="shared" si="1"/>
        <v>#DIV/0!</v>
      </c>
    </row>
    <row r="16" spans="1:11" x14ac:dyDescent="0.2">
      <c r="A16" s="18" t="s">
        <v>47</v>
      </c>
      <c r="B16" s="19" t="s">
        <v>48</v>
      </c>
      <c r="C16" s="20" t="s">
        <v>49</v>
      </c>
      <c r="D16" s="21"/>
      <c r="E16" s="22"/>
      <c r="F16" s="22"/>
      <c r="G16" s="22">
        <f t="shared" si="0"/>
        <v>0</v>
      </c>
      <c r="H16" s="20"/>
      <c r="I16" s="20"/>
      <c r="J16" s="23" t="e">
        <f t="shared" si="1"/>
        <v>#DIV/0!</v>
      </c>
    </row>
    <row r="17" spans="1:22" x14ac:dyDescent="0.2">
      <c r="A17" s="18" t="s">
        <v>53</v>
      </c>
      <c r="B17" s="19" t="s">
        <v>54</v>
      </c>
      <c r="C17" s="20" t="s">
        <v>55</v>
      </c>
      <c r="D17" s="21"/>
      <c r="E17" s="22"/>
      <c r="F17" s="22"/>
      <c r="G17" s="22">
        <f t="shared" si="0"/>
        <v>0</v>
      </c>
      <c r="H17" s="20"/>
      <c r="I17" s="20"/>
      <c r="J17" s="23" t="e">
        <f t="shared" si="1"/>
        <v>#DIV/0!</v>
      </c>
    </row>
    <row r="18" spans="1:22" x14ac:dyDescent="0.2">
      <c r="A18" s="18" t="s">
        <v>56</v>
      </c>
      <c r="B18" s="19" t="s">
        <v>54</v>
      </c>
      <c r="C18" s="20" t="s">
        <v>57</v>
      </c>
      <c r="D18" s="21"/>
      <c r="E18" s="22"/>
      <c r="F18" s="22"/>
      <c r="G18" s="22">
        <f t="shared" si="0"/>
        <v>0</v>
      </c>
      <c r="H18" s="20"/>
      <c r="I18" s="20"/>
      <c r="J18" s="23" t="e">
        <f t="shared" si="1"/>
        <v>#DIV/0!</v>
      </c>
    </row>
    <row r="19" spans="1:22" x14ac:dyDescent="0.2">
      <c r="A19" s="18" t="s">
        <v>58</v>
      </c>
      <c r="B19" s="19" t="s">
        <v>59</v>
      </c>
      <c r="C19" s="20" t="s">
        <v>60</v>
      </c>
      <c r="D19" s="21"/>
      <c r="E19" s="22"/>
      <c r="F19" s="22"/>
      <c r="G19" s="22">
        <f t="shared" si="0"/>
        <v>0</v>
      </c>
      <c r="H19" s="20"/>
      <c r="I19" s="20"/>
      <c r="J19" s="23" t="e">
        <f t="shared" si="1"/>
        <v>#DIV/0!</v>
      </c>
    </row>
    <row r="20" spans="1:22" x14ac:dyDescent="0.2">
      <c r="A20" s="18" t="s">
        <v>61</v>
      </c>
      <c r="B20" s="19" t="s">
        <v>62</v>
      </c>
      <c r="C20" s="20" t="s">
        <v>63</v>
      </c>
      <c r="D20" s="21"/>
      <c r="E20" s="22"/>
      <c r="F20" s="22"/>
      <c r="G20" s="22">
        <f t="shared" si="0"/>
        <v>0</v>
      </c>
      <c r="H20" s="20"/>
      <c r="I20" s="20"/>
      <c r="J20" s="23" t="e">
        <f t="shared" si="1"/>
        <v>#DIV/0!</v>
      </c>
    </row>
    <row r="21" spans="1:22" x14ac:dyDescent="0.2">
      <c r="A21" s="18" t="s">
        <v>64</v>
      </c>
      <c r="B21" s="19" t="s">
        <v>62</v>
      </c>
      <c r="C21" s="20" t="s">
        <v>65</v>
      </c>
      <c r="D21" s="21"/>
      <c r="E21" s="22"/>
      <c r="F21" s="22"/>
      <c r="G21" s="22">
        <f t="shared" si="0"/>
        <v>0</v>
      </c>
      <c r="H21" s="20"/>
      <c r="I21" s="45"/>
      <c r="J21" s="23" t="e">
        <f t="shared" si="1"/>
        <v>#DIV/0!</v>
      </c>
    </row>
    <row r="22" spans="1:22" x14ac:dyDescent="0.2">
      <c r="A22" s="18" t="s">
        <v>66</v>
      </c>
      <c r="B22" s="19" t="s">
        <v>67</v>
      </c>
      <c r="C22" s="20" t="s">
        <v>68</v>
      </c>
      <c r="D22" s="21"/>
      <c r="E22" s="22"/>
      <c r="F22" s="22"/>
      <c r="G22" s="22">
        <f t="shared" si="0"/>
        <v>0</v>
      </c>
      <c r="H22" s="20"/>
      <c r="I22" s="20"/>
      <c r="J22" s="23" t="e">
        <f t="shared" si="1"/>
        <v>#DIV/0!</v>
      </c>
    </row>
    <row r="23" spans="1:22" x14ac:dyDescent="0.2">
      <c r="A23" s="18" t="s">
        <v>69</v>
      </c>
      <c r="B23" s="19" t="s">
        <v>70</v>
      </c>
      <c r="C23" s="20" t="s">
        <v>71</v>
      </c>
      <c r="D23" s="21"/>
      <c r="E23" s="22"/>
      <c r="F23" s="22"/>
      <c r="G23" s="22">
        <f t="shared" si="0"/>
        <v>0</v>
      </c>
      <c r="H23" s="20"/>
      <c r="I23" s="20"/>
      <c r="J23" s="23" t="e">
        <f t="shared" si="1"/>
        <v>#DIV/0!</v>
      </c>
    </row>
    <row r="24" spans="1:22" x14ac:dyDescent="0.2">
      <c r="A24" s="18" t="s">
        <v>72</v>
      </c>
      <c r="B24" s="19" t="s">
        <v>73</v>
      </c>
      <c r="C24" s="20" t="s">
        <v>74</v>
      </c>
      <c r="D24" s="21"/>
      <c r="E24" s="22"/>
      <c r="F24" s="22"/>
      <c r="G24" s="22">
        <f t="shared" si="0"/>
        <v>0</v>
      </c>
      <c r="H24" s="20"/>
      <c r="I24" s="20"/>
      <c r="J24" s="23" t="e">
        <f t="shared" si="1"/>
        <v>#DIV/0!</v>
      </c>
    </row>
    <row r="25" spans="1:22" x14ac:dyDescent="0.2">
      <c r="A25" s="18" t="s">
        <v>75</v>
      </c>
      <c r="B25" s="19" t="s">
        <v>73</v>
      </c>
      <c r="C25" s="20" t="s">
        <v>76</v>
      </c>
      <c r="D25" s="21"/>
      <c r="E25" s="22"/>
      <c r="F25" s="22"/>
      <c r="G25" s="22">
        <f t="shared" si="0"/>
        <v>0</v>
      </c>
      <c r="H25" s="20"/>
      <c r="I25" s="20"/>
      <c r="J25" s="23" t="e">
        <f t="shared" si="1"/>
        <v>#DIV/0!</v>
      </c>
    </row>
    <row r="26" spans="1:22" x14ac:dyDescent="0.2">
      <c r="A26" s="18" t="s">
        <v>77</v>
      </c>
      <c r="B26" s="19" t="s">
        <v>78</v>
      </c>
      <c r="C26" s="20" t="s">
        <v>79</v>
      </c>
      <c r="D26" s="21"/>
      <c r="E26" s="22"/>
      <c r="F26" s="22"/>
      <c r="G26" s="22">
        <f t="shared" si="0"/>
        <v>0</v>
      </c>
      <c r="H26" s="20"/>
      <c r="I26" s="20"/>
      <c r="J26" s="23" t="e">
        <f t="shared" si="1"/>
        <v>#DIV/0!</v>
      </c>
    </row>
    <row r="27" spans="1:22" x14ac:dyDescent="0.2">
      <c r="A27" s="18" t="s">
        <v>80</v>
      </c>
      <c r="B27" s="19" t="s">
        <v>78</v>
      </c>
      <c r="C27" s="20" t="s">
        <v>81</v>
      </c>
      <c r="D27" s="21"/>
      <c r="E27" s="22"/>
      <c r="F27" s="22"/>
      <c r="G27" s="22">
        <f t="shared" si="0"/>
        <v>0</v>
      </c>
      <c r="H27" s="20"/>
      <c r="I27" s="20"/>
      <c r="J27" s="23" t="e">
        <f t="shared" si="1"/>
        <v>#DIV/0!</v>
      </c>
    </row>
    <row r="28" spans="1:22" x14ac:dyDescent="0.2">
      <c r="A28" s="18" t="s">
        <v>82</v>
      </c>
      <c r="B28" s="19" t="s">
        <v>83</v>
      </c>
      <c r="C28" s="20" t="s">
        <v>84</v>
      </c>
      <c r="D28" s="21"/>
      <c r="E28" s="22"/>
      <c r="F28" s="22"/>
      <c r="G28" s="22">
        <f t="shared" si="0"/>
        <v>0</v>
      </c>
      <c r="H28" s="20"/>
      <c r="I28" s="20"/>
      <c r="J28" s="23" t="e">
        <f t="shared" si="1"/>
        <v>#DIV/0!</v>
      </c>
    </row>
    <row r="29" spans="1:22" x14ac:dyDescent="0.2">
      <c r="A29" s="18" t="s">
        <v>85</v>
      </c>
      <c r="B29" s="19" t="s">
        <v>86</v>
      </c>
      <c r="C29" s="20" t="s">
        <v>87</v>
      </c>
      <c r="D29" s="21"/>
      <c r="E29" s="22"/>
      <c r="F29" s="22"/>
      <c r="G29" s="22">
        <f t="shared" si="0"/>
        <v>0</v>
      </c>
      <c r="H29" s="20"/>
      <c r="I29" s="20"/>
      <c r="J29" s="23" t="e">
        <f t="shared" si="1"/>
        <v>#DIV/0!</v>
      </c>
    </row>
    <row r="30" spans="1:22" x14ac:dyDescent="0.2">
      <c r="A30" s="18" t="s">
        <v>88</v>
      </c>
      <c r="B30" s="19" t="s">
        <v>89</v>
      </c>
      <c r="C30" s="20" t="s">
        <v>90</v>
      </c>
      <c r="D30" s="21"/>
      <c r="E30" s="22"/>
      <c r="F30" s="22"/>
      <c r="G30" s="22">
        <f t="shared" si="0"/>
        <v>0</v>
      </c>
      <c r="H30" s="20"/>
      <c r="I30" s="20"/>
      <c r="J30" s="23" t="e">
        <f t="shared" si="1"/>
        <v>#DIV/0!</v>
      </c>
    </row>
    <row r="31" spans="1:22" x14ac:dyDescent="0.2">
      <c r="A31" s="18" t="s">
        <v>91</v>
      </c>
      <c r="B31" s="19" t="s">
        <v>92</v>
      </c>
      <c r="C31" s="20" t="s">
        <v>93</v>
      </c>
      <c r="D31" s="21"/>
      <c r="E31" s="22"/>
      <c r="F31" s="22"/>
      <c r="G31" s="22">
        <f t="shared" si="0"/>
        <v>0</v>
      </c>
      <c r="H31" s="20"/>
      <c r="I31" s="20"/>
      <c r="J31" s="23" t="e">
        <f t="shared" si="1"/>
        <v>#DIV/0!</v>
      </c>
      <c r="V31" s="17" t="s">
        <v>94</v>
      </c>
    </row>
    <row r="32" spans="1:22" x14ac:dyDescent="0.2">
      <c r="A32" s="18" t="s">
        <v>95</v>
      </c>
      <c r="B32" s="19" t="s">
        <v>96</v>
      </c>
      <c r="C32" s="20" t="s">
        <v>97</v>
      </c>
      <c r="D32" s="21"/>
      <c r="E32" s="22"/>
      <c r="F32" s="22"/>
      <c r="G32" s="22">
        <f t="shared" si="0"/>
        <v>0</v>
      </c>
      <c r="H32" s="20"/>
      <c r="I32" s="20"/>
      <c r="J32" s="23" t="e">
        <f t="shared" si="1"/>
        <v>#DIV/0!</v>
      </c>
    </row>
    <row r="33" spans="1:10" x14ac:dyDescent="0.2">
      <c r="A33" s="18" t="s">
        <v>98</v>
      </c>
      <c r="B33" s="19" t="s">
        <v>99</v>
      </c>
      <c r="C33" s="20" t="s">
        <v>100</v>
      </c>
      <c r="D33" s="21"/>
      <c r="E33" s="22"/>
      <c r="F33" s="22"/>
      <c r="G33" s="22">
        <f t="shared" si="0"/>
        <v>0</v>
      </c>
      <c r="H33" s="20"/>
      <c r="I33" s="20"/>
      <c r="J33" s="23" t="e">
        <f t="shared" si="1"/>
        <v>#DIV/0!</v>
      </c>
    </row>
    <row r="34" spans="1:10" x14ac:dyDescent="0.2">
      <c r="A34" s="18" t="s">
        <v>101</v>
      </c>
      <c r="B34" s="19" t="s">
        <v>102</v>
      </c>
      <c r="C34" s="20" t="s">
        <v>103</v>
      </c>
      <c r="D34" s="21"/>
      <c r="E34" s="22"/>
      <c r="F34" s="22"/>
      <c r="G34" s="22">
        <f t="shared" si="0"/>
        <v>0</v>
      </c>
      <c r="H34" s="20"/>
      <c r="I34" s="20"/>
      <c r="J34" s="23" t="e">
        <f t="shared" si="1"/>
        <v>#DIV/0!</v>
      </c>
    </row>
    <row r="35" spans="1:10" x14ac:dyDescent="0.2">
      <c r="A35" s="18" t="s">
        <v>104</v>
      </c>
      <c r="B35" s="19" t="s">
        <v>105</v>
      </c>
      <c r="C35" s="20" t="s">
        <v>106</v>
      </c>
      <c r="D35" s="21"/>
      <c r="E35" s="22"/>
      <c r="F35" s="22"/>
      <c r="G35" s="22">
        <f t="shared" si="0"/>
        <v>0</v>
      </c>
      <c r="H35" s="20"/>
      <c r="I35" s="20"/>
      <c r="J35" s="23" t="e">
        <f t="shared" si="1"/>
        <v>#DIV/0!</v>
      </c>
    </row>
    <row r="36" spans="1:10" x14ac:dyDescent="0.2">
      <c r="A36" s="18" t="s">
        <v>107</v>
      </c>
      <c r="B36" s="19" t="s">
        <v>108</v>
      </c>
      <c r="C36" s="20" t="s">
        <v>109</v>
      </c>
      <c r="D36" s="21"/>
      <c r="E36" s="22"/>
      <c r="F36" s="22"/>
      <c r="G36" s="22">
        <f t="shared" si="0"/>
        <v>0</v>
      </c>
      <c r="H36" s="20"/>
      <c r="I36" s="20"/>
      <c r="J36" s="23" t="e">
        <f t="shared" si="1"/>
        <v>#DIV/0!</v>
      </c>
    </row>
    <row r="37" spans="1:10" x14ac:dyDescent="0.2">
      <c r="A37" s="26" t="s">
        <v>110</v>
      </c>
      <c r="B37" s="19" t="s">
        <v>111</v>
      </c>
      <c r="C37" s="20" t="s">
        <v>112</v>
      </c>
      <c r="D37" s="21"/>
      <c r="E37" s="22"/>
      <c r="F37" s="22"/>
      <c r="G37" s="22">
        <f t="shared" si="0"/>
        <v>0</v>
      </c>
      <c r="H37" s="20"/>
      <c r="I37" s="20"/>
      <c r="J37" s="23" t="e">
        <f t="shared" si="1"/>
        <v>#DIV/0!</v>
      </c>
    </row>
    <row r="38" spans="1:10" x14ac:dyDescent="0.2">
      <c r="A38" s="26" t="s">
        <v>113</v>
      </c>
      <c r="B38" s="19" t="s">
        <v>114</v>
      </c>
      <c r="C38" s="20" t="s">
        <v>115</v>
      </c>
      <c r="D38" s="21"/>
      <c r="E38" s="22"/>
      <c r="F38" s="22"/>
      <c r="G38" s="22">
        <f t="shared" si="0"/>
        <v>0</v>
      </c>
      <c r="H38" s="20"/>
      <c r="I38" s="20"/>
      <c r="J38" s="23" t="e">
        <f t="shared" si="1"/>
        <v>#DIV/0!</v>
      </c>
    </row>
    <row r="39" spans="1:10" x14ac:dyDescent="0.2">
      <c r="A39" s="18" t="s">
        <v>116</v>
      </c>
      <c r="B39" s="19" t="s">
        <v>117</v>
      </c>
      <c r="C39" s="20" t="s">
        <v>118</v>
      </c>
      <c r="D39" s="21"/>
      <c r="E39" s="22"/>
      <c r="F39" s="22"/>
      <c r="G39" s="22">
        <f>SUM(D39:F39)</f>
        <v>0</v>
      </c>
      <c r="H39" s="20"/>
      <c r="I39" s="20"/>
      <c r="J39" s="23" t="e">
        <f t="shared" si="1"/>
        <v>#DIV/0!</v>
      </c>
    </row>
    <row r="40" spans="1:10" x14ac:dyDescent="0.2">
      <c r="A40" s="18" t="s">
        <v>119</v>
      </c>
      <c r="B40" s="19" t="s">
        <v>120</v>
      </c>
      <c r="C40" s="20" t="s">
        <v>121</v>
      </c>
      <c r="D40" s="21"/>
      <c r="E40" s="22"/>
      <c r="F40" s="22"/>
      <c r="G40" s="22">
        <f t="shared" si="0"/>
        <v>0</v>
      </c>
      <c r="H40" s="20"/>
      <c r="I40" s="20"/>
      <c r="J40" s="23" t="e">
        <f t="shared" si="1"/>
        <v>#DIV/0!</v>
      </c>
    </row>
    <row r="41" spans="1:10" x14ac:dyDescent="0.2">
      <c r="A41" s="18" t="s">
        <v>122</v>
      </c>
      <c r="B41" s="19" t="s">
        <v>123</v>
      </c>
      <c r="C41" s="20" t="s">
        <v>124</v>
      </c>
      <c r="D41" s="21"/>
      <c r="E41" s="22"/>
      <c r="F41" s="22"/>
      <c r="G41" s="22">
        <f t="shared" si="0"/>
        <v>0</v>
      </c>
      <c r="H41" s="20"/>
      <c r="I41" s="20"/>
      <c r="J41" s="23" t="e">
        <f t="shared" si="1"/>
        <v>#DIV/0!</v>
      </c>
    </row>
    <row r="42" spans="1:10" x14ac:dyDescent="0.2">
      <c r="A42" s="18" t="s">
        <v>125</v>
      </c>
      <c r="B42" s="19" t="s">
        <v>126</v>
      </c>
      <c r="C42" s="20" t="s">
        <v>127</v>
      </c>
      <c r="D42" s="21"/>
      <c r="E42" s="22"/>
      <c r="F42" s="22"/>
      <c r="G42" s="22">
        <f t="shared" si="0"/>
        <v>0</v>
      </c>
      <c r="H42" s="20"/>
      <c r="I42" s="20"/>
      <c r="J42" s="23" t="e">
        <f t="shared" si="1"/>
        <v>#DIV/0!</v>
      </c>
    </row>
    <row r="43" spans="1:10" x14ac:dyDescent="0.2">
      <c r="A43" s="18" t="s">
        <v>128</v>
      </c>
      <c r="B43" s="19" t="s">
        <v>129</v>
      </c>
      <c r="C43" s="20" t="s">
        <v>130</v>
      </c>
      <c r="D43" s="21"/>
      <c r="E43" s="22"/>
      <c r="F43" s="22"/>
      <c r="G43" s="22">
        <f t="shared" si="0"/>
        <v>0</v>
      </c>
      <c r="H43" s="20"/>
      <c r="I43" s="20"/>
      <c r="J43" s="23" t="e">
        <f t="shared" si="1"/>
        <v>#DIV/0!</v>
      </c>
    </row>
    <row r="44" spans="1:10" x14ac:dyDescent="0.2">
      <c r="A44" s="18" t="s">
        <v>131</v>
      </c>
      <c r="B44" s="19" t="s">
        <v>129</v>
      </c>
      <c r="C44" s="20" t="s">
        <v>132</v>
      </c>
      <c r="D44" s="21"/>
      <c r="E44" s="22"/>
      <c r="F44" s="22"/>
      <c r="G44" s="22">
        <f>SUM(D44:F44)</f>
        <v>0</v>
      </c>
      <c r="H44" s="20"/>
      <c r="I44" s="20"/>
      <c r="J44" s="23" t="e">
        <f t="shared" si="1"/>
        <v>#DIV/0!</v>
      </c>
    </row>
    <row r="45" spans="1:10" x14ac:dyDescent="0.2">
      <c r="A45" s="18" t="s">
        <v>133</v>
      </c>
      <c r="B45" s="19" t="s">
        <v>134</v>
      </c>
      <c r="C45" s="20" t="s">
        <v>134</v>
      </c>
      <c r="D45" s="21"/>
      <c r="E45" s="22"/>
      <c r="F45" s="22"/>
      <c r="G45" s="22">
        <f t="shared" si="0"/>
        <v>0</v>
      </c>
      <c r="H45" s="20"/>
      <c r="I45" s="20"/>
      <c r="J45" s="23" t="e">
        <f t="shared" si="1"/>
        <v>#DIV/0!</v>
      </c>
    </row>
    <row r="46" spans="1:10" x14ac:dyDescent="0.2">
      <c r="A46" s="18" t="s">
        <v>135</v>
      </c>
      <c r="B46" s="19" t="s">
        <v>136</v>
      </c>
      <c r="C46" s="20" t="s">
        <v>137</v>
      </c>
      <c r="D46" s="21"/>
      <c r="E46" s="22"/>
      <c r="F46" s="22"/>
      <c r="G46" s="22">
        <f t="shared" si="0"/>
        <v>0</v>
      </c>
      <c r="H46" s="20"/>
      <c r="I46" s="20"/>
      <c r="J46" s="23" t="e">
        <f t="shared" si="1"/>
        <v>#DIV/0!</v>
      </c>
    </row>
    <row r="47" spans="1:10" x14ac:dyDescent="0.2">
      <c r="A47" s="18" t="s">
        <v>138</v>
      </c>
      <c r="B47" s="19" t="s">
        <v>139</v>
      </c>
      <c r="C47" s="20" t="s">
        <v>140</v>
      </c>
      <c r="D47" s="21"/>
      <c r="E47" s="22"/>
      <c r="F47" s="22"/>
      <c r="G47" s="22">
        <f t="shared" si="0"/>
        <v>0</v>
      </c>
      <c r="H47" s="20"/>
      <c r="I47" s="20"/>
      <c r="J47" s="23" t="e">
        <f t="shared" si="1"/>
        <v>#DIV/0!</v>
      </c>
    </row>
    <row r="48" spans="1:10" x14ac:dyDescent="0.2">
      <c r="A48" s="18" t="s">
        <v>141</v>
      </c>
      <c r="B48" s="19" t="s">
        <v>142</v>
      </c>
      <c r="C48" s="20" t="s">
        <v>143</v>
      </c>
      <c r="D48" s="21"/>
      <c r="E48" s="22"/>
      <c r="F48" s="22"/>
      <c r="G48" s="22">
        <f t="shared" si="0"/>
        <v>0</v>
      </c>
      <c r="H48" s="20"/>
      <c r="I48" s="20"/>
      <c r="J48" s="23" t="e">
        <f t="shared" si="1"/>
        <v>#DIV/0!</v>
      </c>
    </row>
    <row r="49" spans="1:10" x14ac:dyDescent="0.2">
      <c r="A49" s="18" t="s">
        <v>144</v>
      </c>
      <c r="B49" s="19" t="s">
        <v>145</v>
      </c>
      <c r="C49" s="20" t="s">
        <v>146</v>
      </c>
      <c r="D49" s="21"/>
      <c r="E49" s="22"/>
      <c r="F49" s="22"/>
      <c r="G49" s="22">
        <f t="shared" si="0"/>
        <v>0</v>
      </c>
      <c r="H49" s="20"/>
      <c r="I49" s="20"/>
      <c r="J49" s="23" t="e">
        <f t="shared" si="1"/>
        <v>#DIV/0!</v>
      </c>
    </row>
    <row r="50" spans="1:10" x14ac:dyDescent="0.2">
      <c r="A50" s="18" t="s">
        <v>147</v>
      </c>
      <c r="B50" s="19" t="s">
        <v>148</v>
      </c>
      <c r="C50" s="20" t="s">
        <v>149</v>
      </c>
      <c r="D50" s="21"/>
      <c r="E50" s="22"/>
      <c r="F50" s="22"/>
      <c r="G50" s="22">
        <f t="shared" si="0"/>
        <v>0</v>
      </c>
      <c r="H50" s="20"/>
      <c r="I50" s="20"/>
      <c r="J50" s="23" t="e">
        <f t="shared" si="1"/>
        <v>#DIV/0!</v>
      </c>
    </row>
    <row r="51" spans="1:10" x14ac:dyDescent="0.2">
      <c r="A51" s="26" t="s">
        <v>150</v>
      </c>
      <c r="B51" s="19" t="s">
        <v>151</v>
      </c>
      <c r="C51" s="20" t="s">
        <v>152</v>
      </c>
      <c r="D51" s="21"/>
      <c r="E51" s="22"/>
      <c r="F51" s="22"/>
      <c r="G51" s="22">
        <f t="shared" si="0"/>
        <v>0</v>
      </c>
      <c r="H51" s="20"/>
      <c r="I51" s="20"/>
      <c r="J51" s="23" t="e">
        <f t="shared" si="1"/>
        <v>#DIV/0!</v>
      </c>
    </row>
    <row r="52" spans="1:10" x14ac:dyDescent="0.2">
      <c r="A52" s="18" t="s">
        <v>153</v>
      </c>
      <c r="B52" s="19" t="s">
        <v>154</v>
      </c>
      <c r="C52" s="20" t="s">
        <v>155</v>
      </c>
      <c r="D52" s="21"/>
      <c r="E52" s="22"/>
      <c r="F52" s="22"/>
      <c r="G52" s="22">
        <f t="shared" si="0"/>
        <v>0</v>
      </c>
      <c r="H52" s="20"/>
      <c r="I52" s="20"/>
      <c r="J52" s="23" t="e">
        <f t="shared" si="1"/>
        <v>#DIV/0!</v>
      </c>
    </row>
    <row r="53" spans="1:10" x14ac:dyDescent="0.2">
      <c r="A53" s="18" t="s">
        <v>156</v>
      </c>
      <c r="B53" s="19" t="s">
        <v>154</v>
      </c>
      <c r="C53" s="20" t="s">
        <v>157</v>
      </c>
      <c r="D53" s="21"/>
      <c r="E53" s="22"/>
      <c r="F53" s="22"/>
      <c r="G53" s="22">
        <f t="shared" si="0"/>
        <v>0</v>
      </c>
      <c r="H53" s="20"/>
      <c r="I53" s="20"/>
      <c r="J53" s="23" t="e">
        <f t="shared" si="1"/>
        <v>#DIV/0!</v>
      </c>
    </row>
    <row r="54" spans="1:10" x14ac:dyDescent="0.2">
      <c r="A54" s="18" t="s">
        <v>158</v>
      </c>
      <c r="B54" s="19" t="s">
        <v>159</v>
      </c>
      <c r="C54" s="20" t="s">
        <v>160</v>
      </c>
      <c r="D54" s="21"/>
      <c r="E54" s="22"/>
      <c r="F54" s="22"/>
      <c r="G54" s="22">
        <f t="shared" si="0"/>
        <v>0</v>
      </c>
      <c r="H54" s="20"/>
      <c r="I54" s="20"/>
      <c r="J54" s="23" t="e">
        <f t="shared" si="1"/>
        <v>#DIV/0!</v>
      </c>
    </row>
    <row r="55" spans="1:10" x14ac:dyDescent="0.2">
      <c r="A55" s="18" t="s">
        <v>161</v>
      </c>
      <c r="B55" s="19" t="s">
        <v>162</v>
      </c>
      <c r="C55" s="20" t="s">
        <v>163</v>
      </c>
      <c r="D55" s="21"/>
      <c r="E55" s="22"/>
      <c r="F55" s="22"/>
      <c r="G55" s="22">
        <f t="shared" si="0"/>
        <v>0</v>
      </c>
      <c r="H55" s="20"/>
      <c r="I55" s="20"/>
      <c r="J55" s="23" t="e">
        <f t="shared" si="1"/>
        <v>#DIV/0!</v>
      </c>
    </row>
    <row r="56" spans="1:10" x14ac:dyDescent="0.2">
      <c r="A56" s="18" t="s">
        <v>164</v>
      </c>
      <c r="B56" s="19" t="s">
        <v>162</v>
      </c>
      <c r="C56" s="20" t="s">
        <v>165</v>
      </c>
      <c r="D56" s="21"/>
      <c r="E56" s="22"/>
      <c r="F56" s="22"/>
      <c r="G56" s="22">
        <f t="shared" si="0"/>
        <v>0</v>
      </c>
      <c r="H56" s="20"/>
      <c r="I56" s="20"/>
      <c r="J56" s="23" t="e">
        <f t="shared" si="1"/>
        <v>#DIV/0!</v>
      </c>
    </row>
    <row r="57" spans="1:10" x14ac:dyDescent="0.2">
      <c r="A57" s="18" t="s">
        <v>166</v>
      </c>
      <c r="B57" s="19" t="s">
        <v>167</v>
      </c>
      <c r="C57" s="20" t="s">
        <v>168</v>
      </c>
      <c r="D57" s="21"/>
      <c r="E57" s="22"/>
      <c r="F57" s="22"/>
      <c r="G57" s="22">
        <f t="shared" si="0"/>
        <v>0</v>
      </c>
      <c r="H57" s="20"/>
      <c r="I57" s="20"/>
      <c r="J57" s="23" t="e">
        <f t="shared" si="1"/>
        <v>#DIV/0!</v>
      </c>
    </row>
    <row r="58" spans="1:10" x14ac:dyDescent="0.2">
      <c r="A58" s="18" t="s">
        <v>169</v>
      </c>
      <c r="B58" s="19" t="s">
        <v>170</v>
      </c>
      <c r="C58" s="20" t="s">
        <v>171</v>
      </c>
      <c r="D58" s="21"/>
      <c r="E58" s="22"/>
      <c r="F58" s="22"/>
      <c r="G58" s="22">
        <f t="shared" si="0"/>
        <v>0</v>
      </c>
      <c r="H58" s="20"/>
      <c r="I58" s="20"/>
      <c r="J58" s="23" t="e">
        <f t="shared" si="1"/>
        <v>#DIV/0!</v>
      </c>
    </row>
    <row r="59" spans="1:10" x14ac:dyDescent="0.2">
      <c r="A59" s="18" t="s">
        <v>172</v>
      </c>
      <c r="B59" s="19" t="s">
        <v>173</v>
      </c>
      <c r="C59" s="20" t="s">
        <v>174</v>
      </c>
      <c r="D59" s="21"/>
      <c r="E59" s="22"/>
      <c r="F59" s="22"/>
      <c r="G59" s="22">
        <f t="shared" si="0"/>
        <v>0</v>
      </c>
      <c r="H59" s="20"/>
      <c r="I59" s="20"/>
      <c r="J59" s="23" t="e">
        <f t="shared" si="1"/>
        <v>#DIV/0!</v>
      </c>
    </row>
    <row r="60" spans="1:10" x14ac:dyDescent="0.2">
      <c r="A60" s="18" t="s">
        <v>175</v>
      </c>
      <c r="B60" s="19" t="s">
        <v>176</v>
      </c>
      <c r="C60" s="20" t="s">
        <v>177</v>
      </c>
      <c r="D60" s="21"/>
      <c r="E60" s="22"/>
      <c r="F60" s="22"/>
      <c r="G60" s="22">
        <f t="shared" si="0"/>
        <v>0</v>
      </c>
      <c r="H60" s="20"/>
      <c r="I60" s="20"/>
      <c r="J60" s="23" t="e">
        <f t="shared" si="1"/>
        <v>#DIV/0!</v>
      </c>
    </row>
    <row r="61" spans="1:10" x14ac:dyDescent="0.2">
      <c r="A61" s="18" t="s">
        <v>178</v>
      </c>
      <c r="B61" s="19" t="s">
        <v>179</v>
      </c>
      <c r="C61" s="20" t="s">
        <v>179</v>
      </c>
      <c r="D61" s="21"/>
      <c r="E61" s="22"/>
      <c r="F61" s="22"/>
      <c r="G61" s="22">
        <f t="shared" si="0"/>
        <v>0</v>
      </c>
      <c r="H61" s="20"/>
      <c r="I61" s="20"/>
      <c r="J61" s="23" t="e">
        <f t="shared" si="1"/>
        <v>#DIV/0!</v>
      </c>
    </row>
    <row r="62" spans="1:10" x14ac:dyDescent="0.2">
      <c r="A62" s="18" t="s">
        <v>180</v>
      </c>
      <c r="B62" s="19" t="s">
        <v>181</v>
      </c>
      <c r="C62" s="20" t="s">
        <v>182</v>
      </c>
      <c r="D62" s="21"/>
      <c r="E62" s="22"/>
      <c r="F62" s="22"/>
      <c r="G62" s="22">
        <f t="shared" si="0"/>
        <v>0</v>
      </c>
      <c r="H62" s="20"/>
      <c r="I62" s="20"/>
      <c r="J62" s="23" t="e">
        <f t="shared" si="1"/>
        <v>#DIV/0!</v>
      </c>
    </row>
    <row r="63" spans="1:10" x14ac:dyDescent="0.2">
      <c r="A63" s="18" t="s">
        <v>183</v>
      </c>
      <c r="B63" s="19" t="s">
        <v>184</v>
      </c>
      <c r="C63" s="20" t="s">
        <v>185</v>
      </c>
      <c r="D63" s="21"/>
      <c r="E63" s="22"/>
      <c r="F63" s="22"/>
      <c r="G63" s="22">
        <f t="shared" si="0"/>
        <v>0</v>
      </c>
      <c r="H63" s="20"/>
      <c r="I63" s="20"/>
      <c r="J63" s="23" t="e">
        <f t="shared" si="1"/>
        <v>#DIV/0!</v>
      </c>
    </row>
    <row r="64" spans="1:10" x14ac:dyDescent="0.2">
      <c r="A64" s="18" t="s">
        <v>186</v>
      </c>
      <c r="B64" s="19" t="s">
        <v>187</v>
      </c>
      <c r="C64" s="20" t="s">
        <v>188</v>
      </c>
      <c r="D64" s="21"/>
      <c r="E64" s="22"/>
      <c r="F64" s="22"/>
      <c r="G64" s="22">
        <f t="shared" si="0"/>
        <v>0</v>
      </c>
      <c r="H64" s="20"/>
      <c r="I64" s="20"/>
      <c r="J64" s="23" t="e">
        <f t="shared" si="1"/>
        <v>#DIV/0!</v>
      </c>
    </row>
    <row r="65" spans="1:10" x14ac:dyDescent="0.2">
      <c r="A65" s="18" t="s">
        <v>189</v>
      </c>
      <c r="B65" s="19" t="s">
        <v>187</v>
      </c>
      <c r="C65" s="20" t="s">
        <v>190</v>
      </c>
      <c r="D65" s="21"/>
      <c r="E65" s="22"/>
      <c r="F65" s="22"/>
      <c r="G65" s="22">
        <f t="shared" si="0"/>
        <v>0</v>
      </c>
      <c r="H65" s="20"/>
      <c r="I65" s="20"/>
      <c r="J65" s="23" t="e">
        <f t="shared" si="1"/>
        <v>#DIV/0!</v>
      </c>
    </row>
    <row r="66" spans="1:10" x14ac:dyDescent="0.2">
      <c r="A66" s="18" t="s">
        <v>191</v>
      </c>
      <c r="B66" s="19" t="s">
        <v>187</v>
      </c>
      <c r="C66" s="20" t="s">
        <v>192</v>
      </c>
      <c r="D66" s="21"/>
      <c r="E66" s="22"/>
      <c r="F66" s="22"/>
      <c r="G66" s="22">
        <f t="shared" si="0"/>
        <v>0</v>
      </c>
      <c r="H66" s="20"/>
      <c r="I66" s="20"/>
      <c r="J66" s="23" t="e">
        <f t="shared" si="1"/>
        <v>#DIV/0!</v>
      </c>
    </row>
    <row r="67" spans="1:10" x14ac:dyDescent="0.2">
      <c r="A67" s="26" t="s">
        <v>505</v>
      </c>
      <c r="B67" s="19" t="s">
        <v>187</v>
      </c>
      <c r="C67" s="20" t="s">
        <v>194</v>
      </c>
      <c r="D67" s="21"/>
      <c r="E67" s="22"/>
      <c r="F67" s="22"/>
      <c r="G67" s="22">
        <f t="shared" si="0"/>
        <v>0</v>
      </c>
      <c r="H67" s="20"/>
      <c r="I67" s="20"/>
      <c r="J67" s="23" t="e">
        <f t="shared" si="1"/>
        <v>#DIV/0!</v>
      </c>
    </row>
    <row r="68" spans="1:10" x14ac:dyDescent="0.2">
      <c r="A68" s="18" t="s">
        <v>195</v>
      </c>
      <c r="B68" s="19" t="s">
        <v>187</v>
      </c>
      <c r="C68" s="20" t="s">
        <v>196</v>
      </c>
      <c r="D68" s="21"/>
      <c r="E68" s="22"/>
      <c r="F68" s="22"/>
      <c r="G68" s="22">
        <f t="shared" ref="G68:G84" si="2">SUM(D68:F68)</f>
        <v>0</v>
      </c>
      <c r="H68" s="20"/>
      <c r="I68" s="20"/>
      <c r="J68" s="23" t="e">
        <f t="shared" ref="J68:J111" si="3">G68/I68</f>
        <v>#DIV/0!</v>
      </c>
    </row>
    <row r="69" spans="1:10" x14ac:dyDescent="0.2">
      <c r="A69" s="26" t="s">
        <v>197</v>
      </c>
      <c r="B69" s="19" t="s">
        <v>187</v>
      </c>
      <c r="C69" s="20" t="s">
        <v>198</v>
      </c>
      <c r="D69" s="21"/>
      <c r="E69" s="22"/>
      <c r="F69" s="22"/>
      <c r="G69" s="22">
        <f t="shared" si="2"/>
        <v>0</v>
      </c>
      <c r="H69" s="20"/>
      <c r="I69" s="20"/>
      <c r="J69" s="23" t="e">
        <f t="shared" si="3"/>
        <v>#DIV/0!</v>
      </c>
    </row>
    <row r="70" spans="1:10" x14ac:dyDescent="0.2">
      <c r="A70" s="18" t="s">
        <v>199</v>
      </c>
      <c r="B70" s="19" t="s">
        <v>187</v>
      </c>
      <c r="C70" s="20" t="s">
        <v>200</v>
      </c>
      <c r="D70" s="21"/>
      <c r="E70" s="22"/>
      <c r="F70" s="22"/>
      <c r="G70" s="22">
        <f t="shared" si="2"/>
        <v>0</v>
      </c>
      <c r="H70" s="20"/>
      <c r="I70" s="20"/>
      <c r="J70" s="23" t="e">
        <f t="shared" si="3"/>
        <v>#DIV/0!</v>
      </c>
    </row>
    <row r="71" spans="1:10" x14ac:dyDescent="0.2">
      <c r="A71" s="26" t="s">
        <v>201</v>
      </c>
      <c r="B71" s="19" t="s">
        <v>187</v>
      </c>
      <c r="C71" s="20" t="s">
        <v>202</v>
      </c>
      <c r="D71" s="21"/>
      <c r="E71" s="22"/>
      <c r="F71" s="22"/>
      <c r="G71" s="22">
        <f t="shared" si="2"/>
        <v>0</v>
      </c>
      <c r="H71" s="20"/>
      <c r="I71" s="20"/>
      <c r="J71" s="23" t="e">
        <f t="shared" si="3"/>
        <v>#DIV/0!</v>
      </c>
    </row>
    <row r="72" spans="1:10" x14ac:dyDescent="0.2">
      <c r="A72" s="18" t="s">
        <v>203</v>
      </c>
      <c r="B72" s="19" t="s">
        <v>187</v>
      </c>
      <c r="C72" s="20" t="s">
        <v>204</v>
      </c>
      <c r="D72" s="21"/>
      <c r="E72" s="22"/>
      <c r="F72" s="22"/>
      <c r="G72" s="22">
        <f t="shared" si="2"/>
        <v>0</v>
      </c>
      <c r="H72" s="20"/>
      <c r="I72" s="20"/>
      <c r="J72" s="23" t="e">
        <f t="shared" si="3"/>
        <v>#DIV/0!</v>
      </c>
    </row>
    <row r="73" spans="1:10" x14ac:dyDescent="0.2">
      <c r="A73" s="18" t="s">
        <v>205</v>
      </c>
      <c r="B73" s="19" t="s">
        <v>187</v>
      </c>
      <c r="C73" s="20" t="s">
        <v>206</v>
      </c>
      <c r="D73" s="21"/>
      <c r="E73" s="22"/>
      <c r="F73" s="22"/>
      <c r="G73" s="22">
        <f t="shared" si="2"/>
        <v>0</v>
      </c>
      <c r="H73" s="20"/>
      <c r="I73" s="20"/>
      <c r="J73" s="23" t="e">
        <f t="shared" si="3"/>
        <v>#DIV/0!</v>
      </c>
    </row>
    <row r="74" spans="1:10" x14ac:dyDescent="0.2">
      <c r="A74" s="26" t="s">
        <v>207</v>
      </c>
      <c r="B74" s="19" t="s">
        <v>187</v>
      </c>
      <c r="C74" s="20" t="s">
        <v>208</v>
      </c>
      <c r="D74" s="21"/>
      <c r="E74" s="22"/>
      <c r="F74" s="22"/>
      <c r="G74" s="22">
        <f t="shared" si="2"/>
        <v>0</v>
      </c>
      <c r="H74" s="20"/>
      <c r="I74" s="20"/>
      <c r="J74" s="23" t="e">
        <f t="shared" si="3"/>
        <v>#DIV/0!</v>
      </c>
    </row>
    <row r="75" spans="1:10" x14ac:dyDescent="0.2">
      <c r="A75" s="18" t="s">
        <v>209</v>
      </c>
      <c r="B75" s="19" t="s">
        <v>187</v>
      </c>
      <c r="C75" s="20" t="s">
        <v>210</v>
      </c>
      <c r="D75" s="21"/>
      <c r="E75" s="22"/>
      <c r="F75" s="22"/>
      <c r="G75" s="22">
        <f t="shared" si="2"/>
        <v>0</v>
      </c>
      <c r="H75" s="20"/>
      <c r="I75" s="20"/>
      <c r="J75" s="23" t="e">
        <f t="shared" si="3"/>
        <v>#DIV/0!</v>
      </c>
    </row>
    <row r="76" spans="1:10" x14ac:dyDescent="0.2">
      <c r="A76" s="18" t="s">
        <v>211</v>
      </c>
      <c r="B76" s="19" t="s">
        <v>187</v>
      </c>
      <c r="C76" s="20" t="s">
        <v>212</v>
      </c>
      <c r="D76" s="21"/>
      <c r="E76" s="22"/>
      <c r="F76" s="22"/>
      <c r="G76" s="22">
        <f t="shared" si="2"/>
        <v>0</v>
      </c>
      <c r="H76" s="20"/>
      <c r="I76" s="20"/>
      <c r="J76" s="23" t="e">
        <f t="shared" si="3"/>
        <v>#DIV/0!</v>
      </c>
    </row>
    <row r="77" spans="1:10" x14ac:dyDescent="0.2">
      <c r="A77" s="26" t="s">
        <v>213</v>
      </c>
      <c r="B77" s="19" t="s">
        <v>187</v>
      </c>
      <c r="C77" s="20" t="s">
        <v>214</v>
      </c>
      <c r="D77" s="21"/>
      <c r="E77" s="22"/>
      <c r="F77" s="22"/>
      <c r="G77" s="22">
        <f t="shared" si="2"/>
        <v>0</v>
      </c>
      <c r="H77" s="20"/>
      <c r="I77" s="20"/>
      <c r="J77" s="23" t="e">
        <f t="shared" si="3"/>
        <v>#DIV/0!</v>
      </c>
    </row>
    <row r="78" spans="1:10" x14ac:dyDescent="0.2">
      <c r="A78" s="26" t="s">
        <v>215</v>
      </c>
      <c r="B78" s="19" t="s">
        <v>216</v>
      </c>
      <c r="C78" s="20" t="s">
        <v>216</v>
      </c>
      <c r="D78" s="21"/>
      <c r="E78" s="22"/>
      <c r="F78" s="22"/>
      <c r="G78" s="22">
        <f t="shared" si="2"/>
        <v>0</v>
      </c>
      <c r="H78" s="20"/>
      <c r="I78" s="20"/>
      <c r="J78" s="23" t="e">
        <f t="shared" si="3"/>
        <v>#DIV/0!</v>
      </c>
    </row>
    <row r="79" spans="1:10" x14ac:dyDescent="0.2">
      <c r="A79" s="18" t="s">
        <v>217</v>
      </c>
      <c r="B79" s="19" t="s">
        <v>218</v>
      </c>
      <c r="C79" s="20" t="s">
        <v>219</v>
      </c>
      <c r="D79" s="21"/>
      <c r="E79" s="22"/>
      <c r="F79" s="22"/>
      <c r="G79" s="22">
        <f t="shared" si="2"/>
        <v>0</v>
      </c>
      <c r="H79" s="20"/>
      <c r="I79" s="20"/>
      <c r="J79" s="23" t="e">
        <f t="shared" si="3"/>
        <v>#DIV/0!</v>
      </c>
    </row>
    <row r="80" spans="1:10" x14ac:dyDescent="0.2">
      <c r="A80" s="18" t="s">
        <v>220</v>
      </c>
      <c r="B80" s="19" t="s">
        <v>221</v>
      </c>
      <c r="C80" s="20" t="s">
        <v>222</v>
      </c>
      <c r="D80" s="21"/>
      <c r="E80" s="22"/>
      <c r="F80" s="22"/>
      <c r="G80" s="22">
        <f t="shared" si="2"/>
        <v>0</v>
      </c>
      <c r="H80" s="20"/>
      <c r="I80" s="20"/>
      <c r="J80" s="23" t="e">
        <f t="shared" si="3"/>
        <v>#DIV/0!</v>
      </c>
    </row>
    <row r="81" spans="1:10" x14ac:dyDescent="0.2">
      <c r="A81" s="18" t="s">
        <v>223</v>
      </c>
      <c r="B81" s="19" t="s">
        <v>224</v>
      </c>
      <c r="C81" s="20" t="s">
        <v>224</v>
      </c>
      <c r="D81" s="21"/>
      <c r="E81" s="22"/>
      <c r="F81" s="22"/>
      <c r="G81" s="22">
        <f t="shared" si="2"/>
        <v>0</v>
      </c>
      <c r="H81" s="20"/>
      <c r="I81" s="20"/>
      <c r="J81" s="23" t="e">
        <f t="shared" si="3"/>
        <v>#DIV/0!</v>
      </c>
    </row>
    <row r="82" spans="1:10" ht="12" customHeight="1" x14ac:dyDescent="0.2">
      <c r="A82" s="18" t="s">
        <v>225</v>
      </c>
      <c r="B82" s="19" t="s">
        <v>224</v>
      </c>
      <c r="C82" s="20" t="s">
        <v>54</v>
      </c>
      <c r="D82" s="21"/>
      <c r="E82" s="22"/>
      <c r="F82" s="22"/>
      <c r="G82" s="22">
        <f t="shared" si="2"/>
        <v>0</v>
      </c>
      <c r="H82" s="20"/>
      <c r="I82" s="20"/>
      <c r="J82" s="23" t="e">
        <f t="shared" si="3"/>
        <v>#DIV/0!</v>
      </c>
    </row>
    <row r="83" spans="1:10" x14ac:dyDescent="0.2">
      <c r="A83" s="18" t="s">
        <v>226</v>
      </c>
      <c r="B83" s="19" t="s">
        <v>227</v>
      </c>
      <c r="C83" s="20" t="s">
        <v>228</v>
      </c>
      <c r="D83" s="21"/>
      <c r="E83" s="22"/>
      <c r="F83" s="22"/>
      <c r="G83" s="22">
        <f t="shared" si="2"/>
        <v>0</v>
      </c>
      <c r="H83" s="20"/>
      <c r="I83" s="20"/>
      <c r="J83" s="23" t="e">
        <f t="shared" si="3"/>
        <v>#DIV/0!</v>
      </c>
    </row>
    <row r="84" spans="1:10" x14ac:dyDescent="0.2">
      <c r="A84" s="18" t="s">
        <v>229</v>
      </c>
      <c r="B84" s="19" t="s">
        <v>227</v>
      </c>
      <c r="C84" s="20" t="s">
        <v>230</v>
      </c>
      <c r="D84" s="21"/>
      <c r="E84" s="22"/>
      <c r="F84" s="22"/>
      <c r="G84" s="22">
        <f t="shared" si="2"/>
        <v>0</v>
      </c>
      <c r="H84" s="20"/>
      <c r="I84" s="20"/>
      <c r="J84" s="23" t="e">
        <f t="shared" si="3"/>
        <v>#DIV/0!</v>
      </c>
    </row>
    <row r="85" spans="1:10" x14ac:dyDescent="0.2">
      <c r="A85" s="18" t="s">
        <v>231</v>
      </c>
      <c r="B85" s="19" t="s">
        <v>232</v>
      </c>
      <c r="C85" s="20" t="s">
        <v>233</v>
      </c>
      <c r="D85" s="21"/>
      <c r="E85" s="22"/>
      <c r="F85" s="22"/>
      <c r="G85" s="22">
        <f>SUM(D85:F85)</f>
        <v>0</v>
      </c>
      <c r="H85" s="20"/>
      <c r="I85" s="20"/>
      <c r="J85" s="23" t="e">
        <f t="shared" si="3"/>
        <v>#DIV/0!</v>
      </c>
    </row>
    <row r="86" spans="1:10" x14ac:dyDescent="0.2">
      <c r="A86" s="18" t="s">
        <v>234</v>
      </c>
      <c r="B86" s="19" t="s">
        <v>235</v>
      </c>
      <c r="C86" s="20" t="s">
        <v>236</v>
      </c>
      <c r="D86" s="21"/>
      <c r="E86" s="22"/>
      <c r="F86" s="22"/>
      <c r="G86" s="22">
        <f t="shared" ref="G86:G111" si="4">SUM(D86:F86)</f>
        <v>0</v>
      </c>
      <c r="H86" s="20"/>
      <c r="I86" s="20"/>
      <c r="J86" s="23" t="e">
        <f t="shared" si="3"/>
        <v>#DIV/0!</v>
      </c>
    </row>
    <row r="87" spans="1:10" x14ac:dyDescent="0.2">
      <c r="A87" s="18" t="s">
        <v>237</v>
      </c>
      <c r="B87" s="19" t="s">
        <v>238</v>
      </c>
      <c r="C87" s="20" t="s">
        <v>239</v>
      </c>
      <c r="D87" s="21"/>
      <c r="E87" s="22"/>
      <c r="F87" s="22"/>
      <c r="G87" s="22">
        <f t="shared" si="4"/>
        <v>0</v>
      </c>
      <c r="H87" s="20"/>
      <c r="I87" s="20"/>
      <c r="J87" s="23" t="e">
        <f t="shared" si="3"/>
        <v>#DIV/0!</v>
      </c>
    </row>
    <row r="88" spans="1:10" ht="13.5" customHeight="1" x14ac:dyDescent="0.2">
      <c r="A88" s="18" t="s">
        <v>240</v>
      </c>
      <c r="B88" s="19" t="s">
        <v>241</v>
      </c>
      <c r="C88" s="20" t="s">
        <v>242</v>
      </c>
      <c r="D88" s="21"/>
      <c r="E88" s="22"/>
      <c r="F88" s="22"/>
      <c r="G88" s="22">
        <f t="shared" si="4"/>
        <v>0</v>
      </c>
      <c r="H88" s="20"/>
      <c r="I88" s="20"/>
      <c r="J88" s="23" t="e">
        <f t="shared" si="3"/>
        <v>#DIV/0!</v>
      </c>
    </row>
    <row r="89" spans="1:10" x14ac:dyDescent="0.2">
      <c r="A89" s="18" t="s">
        <v>243</v>
      </c>
      <c r="B89" s="19" t="s">
        <v>244</v>
      </c>
      <c r="C89" s="20" t="s">
        <v>245</v>
      </c>
      <c r="D89" s="21"/>
      <c r="E89" s="22"/>
      <c r="F89" s="22"/>
      <c r="G89" s="22">
        <f t="shared" si="4"/>
        <v>0</v>
      </c>
      <c r="H89" s="20"/>
      <c r="I89" s="20"/>
      <c r="J89" s="23" t="e">
        <f t="shared" si="3"/>
        <v>#DIV/0!</v>
      </c>
    </row>
    <row r="90" spans="1:10" x14ac:dyDescent="0.2">
      <c r="A90" s="18" t="s">
        <v>246</v>
      </c>
      <c r="B90" s="19" t="s">
        <v>247</v>
      </c>
      <c r="C90" s="20" t="s">
        <v>248</v>
      </c>
      <c r="D90" s="21"/>
      <c r="E90" s="22"/>
      <c r="F90" s="22"/>
      <c r="G90" s="22">
        <f t="shared" si="4"/>
        <v>0</v>
      </c>
      <c r="H90" s="20"/>
      <c r="I90" s="20"/>
      <c r="J90" s="23" t="e">
        <f t="shared" si="3"/>
        <v>#DIV/0!</v>
      </c>
    </row>
    <row r="91" spans="1:10" x14ac:dyDescent="0.2">
      <c r="A91" s="18" t="s">
        <v>249</v>
      </c>
      <c r="B91" s="19" t="s">
        <v>250</v>
      </c>
      <c r="C91" s="20" t="s">
        <v>251</v>
      </c>
      <c r="D91" s="21"/>
      <c r="E91" s="22"/>
      <c r="F91" s="22"/>
      <c r="G91" s="22">
        <f t="shared" si="4"/>
        <v>0</v>
      </c>
      <c r="H91" s="20"/>
      <c r="I91" s="20"/>
      <c r="J91" s="23" t="e">
        <f t="shared" si="3"/>
        <v>#DIV/0!</v>
      </c>
    </row>
    <row r="92" spans="1:10" x14ac:dyDescent="0.2">
      <c r="A92" s="18" t="s">
        <v>252</v>
      </c>
      <c r="B92" s="19" t="s">
        <v>250</v>
      </c>
      <c r="C92" s="20" t="s">
        <v>250</v>
      </c>
      <c r="D92" s="21"/>
      <c r="E92" s="22"/>
      <c r="F92" s="22"/>
      <c r="G92" s="22">
        <f t="shared" si="4"/>
        <v>0</v>
      </c>
      <c r="H92" s="20"/>
      <c r="I92" s="20"/>
      <c r="J92" s="23" t="e">
        <f t="shared" si="3"/>
        <v>#DIV/0!</v>
      </c>
    </row>
    <row r="93" spans="1:10" x14ac:dyDescent="0.2">
      <c r="A93" s="18" t="s">
        <v>253</v>
      </c>
      <c r="B93" s="19" t="s">
        <v>254</v>
      </c>
      <c r="C93" s="20" t="s">
        <v>255</v>
      </c>
      <c r="D93" s="21"/>
      <c r="E93" s="22"/>
      <c r="F93" s="22"/>
      <c r="G93" s="22">
        <f t="shared" si="4"/>
        <v>0</v>
      </c>
      <c r="H93" s="20"/>
      <c r="I93" s="20"/>
      <c r="J93" s="23" t="e">
        <f t="shared" si="3"/>
        <v>#DIV/0!</v>
      </c>
    </row>
    <row r="94" spans="1:10" x14ac:dyDescent="0.2">
      <c r="A94" s="18" t="s">
        <v>256</v>
      </c>
      <c r="B94" s="19" t="s">
        <v>257</v>
      </c>
      <c r="C94" s="20" t="s">
        <v>258</v>
      </c>
      <c r="D94" s="21"/>
      <c r="E94" s="22"/>
      <c r="F94" s="22"/>
      <c r="G94" s="22">
        <f t="shared" si="4"/>
        <v>0</v>
      </c>
      <c r="H94" s="20"/>
      <c r="I94" s="20"/>
      <c r="J94" s="23" t="e">
        <f t="shared" si="3"/>
        <v>#DIV/0!</v>
      </c>
    </row>
    <row r="95" spans="1:10" x14ac:dyDescent="0.2">
      <c r="A95" s="18" t="s">
        <v>259</v>
      </c>
      <c r="B95" s="19" t="s">
        <v>260</v>
      </c>
      <c r="C95" s="20" t="s">
        <v>261</v>
      </c>
      <c r="D95" s="21"/>
      <c r="E95" s="22"/>
      <c r="F95" s="22"/>
      <c r="G95" s="22">
        <f t="shared" si="4"/>
        <v>0</v>
      </c>
      <c r="H95" s="20"/>
      <c r="I95" s="20"/>
      <c r="J95" s="23" t="e">
        <f t="shared" si="3"/>
        <v>#DIV/0!</v>
      </c>
    </row>
    <row r="96" spans="1:10" x14ac:dyDescent="0.2">
      <c r="A96" s="18" t="s">
        <v>262</v>
      </c>
      <c r="B96" s="19" t="s">
        <v>263</v>
      </c>
      <c r="C96" s="20" t="s">
        <v>264</v>
      </c>
      <c r="D96" s="21"/>
      <c r="E96" s="22"/>
      <c r="F96" s="22"/>
      <c r="G96" s="22">
        <f t="shared" si="4"/>
        <v>0</v>
      </c>
      <c r="H96" s="20"/>
      <c r="I96" s="20"/>
      <c r="J96" s="23" t="e">
        <f t="shared" si="3"/>
        <v>#DIV/0!</v>
      </c>
    </row>
    <row r="97" spans="1:10" x14ac:dyDescent="0.2">
      <c r="A97" s="18" t="s">
        <v>265</v>
      </c>
      <c r="B97" s="19" t="s">
        <v>266</v>
      </c>
      <c r="C97" s="20" t="s">
        <v>267</v>
      </c>
      <c r="D97" s="21"/>
      <c r="E97" s="22"/>
      <c r="F97" s="22"/>
      <c r="G97" s="22">
        <f t="shared" si="4"/>
        <v>0</v>
      </c>
      <c r="H97" s="20"/>
      <c r="I97" s="20"/>
      <c r="J97" s="23" t="e">
        <f t="shared" si="3"/>
        <v>#DIV/0!</v>
      </c>
    </row>
    <row r="98" spans="1:10" x14ac:dyDescent="0.2">
      <c r="A98" s="18" t="s">
        <v>268</v>
      </c>
      <c r="B98" s="19" t="s">
        <v>266</v>
      </c>
      <c r="C98" s="20" t="s">
        <v>269</v>
      </c>
      <c r="D98" s="21"/>
      <c r="E98" s="22"/>
      <c r="F98" s="22"/>
      <c r="G98" s="22">
        <f t="shared" si="4"/>
        <v>0</v>
      </c>
      <c r="H98" s="20"/>
      <c r="I98" s="20"/>
      <c r="J98" s="23" t="e">
        <f t="shared" si="3"/>
        <v>#DIV/0!</v>
      </c>
    </row>
    <row r="99" spans="1:10" x14ac:dyDescent="0.2">
      <c r="A99" s="18" t="s">
        <v>270</v>
      </c>
      <c r="B99" s="19" t="s">
        <v>266</v>
      </c>
      <c r="C99" s="20" t="s">
        <v>271</v>
      </c>
      <c r="D99" s="21"/>
      <c r="E99" s="22"/>
      <c r="F99" s="22"/>
      <c r="G99" s="22">
        <f t="shared" si="4"/>
        <v>0</v>
      </c>
      <c r="H99" s="20"/>
      <c r="I99" s="20"/>
      <c r="J99" s="23" t="e">
        <f t="shared" si="3"/>
        <v>#DIV/0!</v>
      </c>
    </row>
    <row r="100" spans="1:10" x14ac:dyDescent="0.2">
      <c r="A100" s="18" t="s">
        <v>272</v>
      </c>
      <c r="B100" s="19" t="s">
        <v>266</v>
      </c>
      <c r="C100" s="20" t="s">
        <v>273</v>
      </c>
      <c r="D100" s="21"/>
      <c r="E100" s="22"/>
      <c r="F100" s="22"/>
      <c r="G100" s="22">
        <f t="shared" si="4"/>
        <v>0</v>
      </c>
      <c r="H100" s="20"/>
      <c r="I100" s="20"/>
      <c r="J100" s="23" t="e">
        <f t="shared" si="3"/>
        <v>#DIV/0!</v>
      </c>
    </row>
    <row r="101" spans="1:10" x14ac:dyDescent="0.2">
      <c r="A101" s="18" t="s">
        <v>274</v>
      </c>
      <c r="B101" s="19" t="s">
        <v>266</v>
      </c>
      <c r="C101" s="20" t="s">
        <v>275</v>
      </c>
      <c r="D101" s="21"/>
      <c r="E101" s="22"/>
      <c r="F101" s="22"/>
      <c r="G101" s="22">
        <f t="shared" si="4"/>
        <v>0</v>
      </c>
      <c r="H101" s="20"/>
      <c r="I101" s="20"/>
      <c r="J101" s="23" t="e">
        <f t="shared" si="3"/>
        <v>#DIV/0!</v>
      </c>
    </row>
    <row r="102" spans="1:10" x14ac:dyDescent="0.2">
      <c r="A102" s="18" t="s">
        <v>276</v>
      </c>
      <c r="B102" s="19" t="s">
        <v>266</v>
      </c>
      <c r="C102" s="20" t="s">
        <v>277</v>
      </c>
      <c r="D102" s="21"/>
      <c r="E102" s="22"/>
      <c r="F102" s="22"/>
      <c r="G102" s="22">
        <f t="shared" si="4"/>
        <v>0</v>
      </c>
      <c r="H102" s="20"/>
      <c r="I102" s="20"/>
      <c r="J102" s="23" t="e">
        <f t="shared" si="3"/>
        <v>#DIV/0!</v>
      </c>
    </row>
    <row r="103" spans="1:10" x14ac:dyDescent="0.2">
      <c r="A103" s="18" t="s">
        <v>278</v>
      </c>
      <c r="B103" s="19" t="s">
        <v>266</v>
      </c>
      <c r="C103" s="20" t="s">
        <v>279</v>
      </c>
      <c r="D103" s="21"/>
      <c r="E103" s="22"/>
      <c r="F103" s="22"/>
      <c r="G103" s="22">
        <f t="shared" si="4"/>
        <v>0</v>
      </c>
      <c r="H103" s="20"/>
      <c r="I103" s="20"/>
      <c r="J103" s="23" t="e">
        <f t="shared" si="3"/>
        <v>#DIV/0!</v>
      </c>
    </row>
    <row r="104" spans="1:10" x14ac:dyDescent="0.2">
      <c r="A104" s="18" t="s">
        <v>280</v>
      </c>
      <c r="B104" s="19" t="s">
        <v>266</v>
      </c>
      <c r="C104" s="20" t="s">
        <v>281</v>
      </c>
      <c r="E104" s="22"/>
      <c r="F104" s="22"/>
      <c r="G104" s="22">
        <f t="shared" si="4"/>
        <v>0</v>
      </c>
      <c r="H104" s="20"/>
      <c r="I104" s="20"/>
      <c r="J104" s="23" t="e">
        <f t="shared" si="3"/>
        <v>#DIV/0!</v>
      </c>
    </row>
    <row r="105" spans="1:10" x14ac:dyDescent="0.2">
      <c r="A105" s="18" t="s">
        <v>282</v>
      </c>
      <c r="B105" s="19" t="s">
        <v>266</v>
      </c>
      <c r="C105" s="20" t="s">
        <v>283</v>
      </c>
      <c r="D105" s="21"/>
      <c r="E105" s="22"/>
      <c r="F105" s="22"/>
      <c r="G105" s="22">
        <f t="shared" si="4"/>
        <v>0</v>
      </c>
      <c r="H105" s="20"/>
      <c r="I105" s="20"/>
      <c r="J105" s="23" t="e">
        <f t="shared" si="3"/>
        <v>#DIV/0!</v>
      </c>
    </row>
    <row r="106" spans="1:10" x14ac:dyDescent="0.2">
      <c r="A106" s="18" t="s">
        <v>304</v>
      </c>
      <c r="B106" s="19" t="s">
        <v>266</v>
      </c>
      <c r="C106" s="20" t="s">
        <v>442</v>
      </c>
      <c r="D106" s="21"/>
      <c r="E106" s="22"/>
      <c r="F106" s="22"/>
      <c r="G106" s="22">
        <f t="shared" si="4"/>
        <v>0</v>
      </c>
      <c r="H106" s="20"/>
      <c r="I106" s="20"/>
      <c r="J106" s="23" t="e">
        <f t="shared" si="3"/>
        <v>#DIV/0!</v>
      </c>
    </row>
    <row r="107" spans="1:10" x14ac:dyDescent="0.2">
      <c r="A107" s="39" t="s">
        <v>475</v>
      </c>
      <c r="B107" s="17" t="s">
        <v>266</v>
      </c>
      <c r="C107" s="17" t="s">
        <v>474</v>
      </c>
      <c r="D107" s="21"/>
      <c r="E107" s="22"/>
      <c r="F107" s="22"/>
      <c r="G107" s="22">
        <f t="shared" si="4"/>
        <v>0</v>
      </c>
      <c r="H107" s="20"/>
      <c r="I107" s="20"/>
      <c r="J107" s="23" t="e">
        <f t="shared" si="3"/>
        <v>#DIV/0!</v>
      </c>
    </row>
    <row r="108" spans="1:10" x14ac:dyDescent="0.2">
      <c r="A108" s="18" t="s">
        <v>284</v>
      </c>
      <c r="B108" s="19" t="s">
        <v>285</v>
      </c>
      <c r="C108" s="20" t="s">
        <v>285</v>
      </c>
      <c r="D108" s="21"/>
      <c r="E108" s="22"/>
      <c r="F108" s="22"/>
      <c r="G108" s="22">
        <f t="shared" si="4"/>
        <v>0</v>
      </c>
      <c r="H108" s="20"/>
      <c r="I108" s="20"/>
      <c r="J108" s="23" t="e">
        <f t="shared" si="3"/>
        <v>#DIV/0!</v>
      </c>
    </row>
    <row r="109" spans="1:10" x14ac:dyDescent="0.2">
      <c r="A109" s="18" t="s">
        <v>286</v>
      </c>
      <c r="B109" s="19" t="s">
        <v>285</v>
      </c>
      <c r="C109" s="20" t="s">
        <v>287</v>
      </c>
      <c r="D109" s="21"/>
      <c r="E109" s="22"/>
      <c r="F109" s="22"/>
      <c r="G109" s="22">
        <f t="shared" si="4"/>
        <v>0</v>
      </c>
      <c r="H109" s="20"/>
      <c r="I109" s="20"/>
      <c r="J109" s="23" t="e">
        <f t="shared" si="3"/>
        <v>#DIV/0!</v>
      </c>
    </row>
    <row r="110" spans="1:10" x14ac:dyDescent="0.2">
      <c r="A110" s="18" t="s">
        <v>288</v>
      </c>
      <c r="B110" s="19" t="s">
        <v>289</v>
      </c>
      <c r="C110" s="20" t="s">
        <v>290</v>
      </c>
      <c r="D110" s="21"/>
      <c r="E110" s="22"/>
      <c r="F110" s="22"/>
      <c r="G110" s="22">
        <f t="shared" si="4"/>
        <v>0</v>
      </c>
      <c r="H110" s="20"/>
      <c r="I110" s="20"/>
      <c r="J110" s="23" t="e">
        <f t="shared" si="3"/>
        <v>#DIV/0!</v>
      </c>
    </row>
    <row r="111" spans="1:10" x14ac:dyDescent="0.2">
      <c r="A111" s="18" t="s">
        <v>291</v>
      </c>
      <c r="B111" s="19" t="s">
        <v>292</v>
      </c>
      <c r="C111" s="20" t="s">
        <v>293</v>
      </c>
      <c r="D111" s="21"/>
      <c r="E111" s="22"/>
      <c r="F111" s="22"/>
      <c r="G111" s="22">
        <f t="shared" si="4"/>
        <v>0</v>
      </c>
      <c r="H111" s="20"/>
      <c r="I111" s="20"/>
      <c r="J111" s="23" t="e">
        <f t="shared" si="3"/>
        <v>#DIV/0!</v>
      </c>
    </row>
    <row r="112" spans="1:10" ht="13.5" thickBot="1" x14ac:dyDescent="0.25">
      <c r="A112" s="27" t="s">
        <v>294</v>
      </c>
      <c r="B112" s="28" t="s">
        <v>295</v>
      </c>
      <c r="C112" s="29" t="s">
        <v>295</v>
      </c>
      <c r="D112" s="30"/>
      <c r="E112" s="28"/>
      <c r="F112" s="28"/>
      <c r="G112" s="28">
        <f>SUM(D112:F112)</f>
        <v>0</v>
      </c>
      <c r="H112" s="29"/>
      <c r="I112" s="29"/>
      <c r="J112" s="93" t="e">
        <f>G112/I112</f>
        <v>#DIV/0!</v>
      </c>
    </row>
    <row r="113" spans="1:14" ht="13.5" thickTop="1" x14ac:dyDescent="0.2">
      <c r="A113" s="32" t="s">
        <v>296</v>
      </c>
      <c r="B113" s="22"/>
      <c r="C113" s="20"/>
      <c r="D113" s="21">
        <f>SUM(D3:D112)</f>
        <v>0</v>
      </c>
      <c r="E113" s="22">
        <f>SUM(E3:E112)</f>
        <v>0</v>
      </c>
      <c r="F113" s="22">
        <f>SUM(F3:F112)</f>
        <v>0</v>
      </c>
      <c r="G113" s="22">
        <f>SUM(D113:F113)</f>
        <v>0</v>
      </c>
      <c r="H113" s="33">
        <f>SUM(H3:H112)</f>
        <v>0</v>
      </c>
      <c r="I113" s="105">
        <f>SUM(I3:I112)</f>
        <v>0</v>
      </c>
      <c r="J113" s="34" t="e">
        <f>G113/I113</f>
        <v>#DIV/0!</v>
      </c>
    </row>
    <row r="114" spans="1:14" x14ac:dyDescent="0.2">
      <c r="A114" s="35"/>
      <c r="B114" s="22"/>
      <c r="C114" s="20"/>
      <c r="D114" s="21"/>
      <c r="E114" s="22"/>
      <c r="F114" s="22"/>
      <c r="G114" s="22"/>
      <c r="H114" s="22"/>
      <c r="I114" s="22"/>
      <c r="J114" s="34"/>
      <c r="N114" s="17" t="s">
        <v>297</v>
      </c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K115" s="36"/>
    </row>
    <row r="116" spans="1:14" x14ac:dyDescent="0.2">
      <c r="A116" s="32" t="s">
        <v>298</v>
      </c>
      <c r="B116" s="19"/>
      <c r="C116" s="20"/>
      <c r="D116" s="37"/>
      <c r="E116" s="38"/>
      <c r="F116" s="38"/>
      <c r="G116" s="38"/>
      <c r="H116" s="38"/>
      <c r="I116" s="38"/>
      <c r="J116" s="34"/>
      <c r="K116" s="36"/>
    </row>
    <row r="117" spans="1:14" x14ac:dyDescent="0.2">
      <c r="A117" s="18"/>
      <c r="B117" s="19"/>
      <c r="C117" s="19"/>
      <c r="D117" s="19"/>
      <c r="E117" s="19"/>
      <c r="F117" s="22"/>
      <c r="G117" s="19"/>
      <c r="H117" s="19"/>
      <c r="I117" s="19"/>
      <c r="K117" s="36"/>
    </row>
    <row r="118" spans="1:14" ht="14.45" customHeight="1" x14ac:dyDescent="0.2">
      <c r="A118" s="32" t="s">
        <v>299</v>
      </c>
      <c r="B118" s="19"/>
      <c r="C118" s="19"/>
      <c r="D118" s="19"/>
      <c r="E118" s="19"/>
      <c r="F118" s="22"/>
      <c r="G118" s="19"/>
      <c r="H118" s="19"/>
      <c r="I118" s="19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40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41"/>
      <c r="B134" s="42"/>
      <c r="C134" s="42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75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67" sqref="A67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21">
        <v>43739</v>
      </c>
      <c r="E1" s="122"/>
      <c r="F1" s="122"/>
      <c r="G1" s="122"/>
      <c r="H1" s="122"/>
      <c r="I1" s="123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 t="shared" ref="G3:G34" si="0">D3+E3+F3</f>
        <v>0</v>
      </c>
      <c r="H3" s="20"/>
      <c r="I3" s="20"/>
      <c r="J3" s="23" t="e">
        <f t="shared" ref="J3:J34" si="1">G3/I3</f>
        <v>#DIV/0!</v>
      </c>
    </row>
    <row r="4" spans="1:11" x14ac:dyDescent="0.2">
      <c r="A4" s="18" t="s">
        <v>16</v>
      </c>
      <c r="B4" s="19" t="s">
        <v>17</v>
      </c>
      <c r="C4" s="20" t="s">
        <v>17</v>
      </c>
      <c r="D4" s="21"/>
      <c r="E4" s="22"/>
      <c r="F4" s="22"/>
      <c r="G4" s="22">
        <f t="shared" si="0"/>
        <v>0</v>
      </c>
      <c r="H4" s="20"/>
      <c r="I4" s="20"/>
      <c r="J4" s="23" t="e">
        <f t="shared" si="1"/>
        <v>#DIV/0!</v>
      </c>
    </row>
    <row r="5" spans="1:11" x14ac:dyDescent="0.2">
      <c r="A5" s="18" t="s">
        <v>18</v>
      </c>
      <c r="B5" s="19" t="s">
        <v>19</v>
      </c>
      <c r="C5" s="20" t="s">
        <v>19</v>
      </c>
      <c r="D5" s="21"/>
      <c r="E5" s="22"/>
      <c r="F5" s="22"/>
      <c r="G5" s="22">
        <f t="shared" si="0"/>
        <v>0</v>
      </c>
      <c r="H5" s="20"/>
      <c r="I5" s="20"/>
      <c r="J5" s="23" t="e">
        <f t="shared" si="1"/>
        <v>#DIV/0!</v>
      </c>
    </row>
    <row r="6" spans="1:11" x14ac:dyDescent="0.2">
      <c r="A6" s="18" t="s">
        <v>20</v>
      </c>
      <c r="B6" s="19" t="s">
        <v>21</v>
      </c>
      <c r="C6" s="20" t="s">
        <v>22</v>
      </c>
      <c r="D6" s="21"/>
      <c r="E6" s="22"/>
      <c r="F6" s="22"/>
      <c r="G6" s="22">
        <f t="shared" si="0"/>
        <v>0</v>
      </c>
      <c r="H6" s="20"/>
      <c r="I6" s="20"/>
      <c r="J6" s="23" t="e">
        <f t="shared" si="1"/>
        <v>#DIV/0!</v>
      </c>
    </row>
    <row r="7" spans="1:11" x14ac:dyDescent="0.2">
      <c r="A7" s="18" t="s">
        <v>23</v>
      </c>
      <c r="B7" s="19" t="s">
        <v>21</v>
      </c>
      <c r="C7" s="20" t="s">
        <v>24</v>
      </c>
      <c r="D7" s="21"/>
      <c r="E7" s="22"/>
      <c r="F7" s="22"/>
      <c r="G7" s="22">
        <f t="shared" si="0"/>
        <v>0</v>
      </c>
      <c r="H7" s="20"/>
      <c r="I7" s="20"/>
      <c r="J7" s="23" t="e">
        <f t="shared" si="1"/>
        <v>#DIV/0!</v>
      </c>
    </row>
    <row r="8" spans="1:11" x14ac:dyDescent="0.2">
      <c r="A8" s="18" t="s">
        <v>25</v>
      </c>
      <c r="B8" s="19" t="s">
        <v>26</v>
      </c>
      <c r="C8" s="20" t="s">
        <v>27</v>
      </c>
      <c r="D8" s="21"/>
      <c r="E8" s="22"/>
      <c r="F8" s="22"/>
      <c r="G8" s="22">
        <f t="shared" si="0"/>
        <v>0</v>
      </c>
      <c r="H8" s="20"/>
      <c r="I8" s="20"/>
      <c r="J8" s="23" t="e">
        <f t="shared" si="1"/>
        <v>#DIV/0!</v>
      </c>
    </row>
    <row r="9" spans="1:11" x14ac:dyDescent="0.2">
      <c r="A9" s="18" t="s">
        <v>28</v>
      </c>
      <c r="B9" s="19" t="s">
        <v>29</v>
      </c>
      <c r="C9" s="20" t="s">
        <v>30</v>
      </c>
      <c r="D9" s="21"/>
      <c r="E9" s="22"/>
      <c r="F9" s="22"/>
      <c r="G9" s="22">
        <f t="shared" si="0"/>
        <v>0</v>
      </c>
      <c r="H9" s="20"/>
      <c r="I9" s="20"/>
      <c r="J9" s="23" t="e">
        <f t="shared" si="1"/>
        <v>#DIV/0!</v>
      </c>
    </row>
    <row r="10" spans="1:11" x14ac:dyDescent="0.2">
      <c r="A10" s="18" t="s">
        <v>31</v>
      </c>
      <c r="B10" s="19" t="s">
        <v>32</v>
      </c>
      <c r="C10" s="20" t="s">
        <v>33</v>
      </c>
      <c r="D10" s="21"/>
      <c r="E10" s="22"/>
      <c r="F10" s="22"/>
      <c r="G10" s="22">
        <f t="shared" si="0"/>
        <v>0</v>
      </c>
      <c r="H10" s="20"/>
      <c r="I10" s="20"/>
      <c r="J10" s="23" t="e">
        <f t="shared" si="1"/>
        <v>#DIV/0!</v>
      </c>
    </row>
    <row r="11" spans="1:11" x14ac:dyDescent="0.2">
      <c r="A11" s="18" t="s">
        <v>34</v>
      </c>
      <c r="B11" s="19" t="s">
        <v>35</v>
      </c>
      <c r="C11" s="20" t="s">
        <v>36</v>
      </c>
      <c r="D11" s="21"/>
      <c r="E11" s="22"/>
      <c r="F11" s="22"/>
      <c r="G11" s="22">
        <f t="shared" si="0"/>
        <v>0</v>
      </c>
      <c r="H11" s="20"/>
      <c r="I11" s="20"/>
      <c r="J11" s="23" t="e">
        <f t="shared" si="1"/>
        <v>#DIV/0!</v>
      </c>
    </row>
    <row r="12" spans="1:11" x14ac:dyDescent="0.2">
      <c r="A12" s="18" t="s">
        <v>37</v>
      </c>
      <c r="B12" s="19" t="s">
        <v>35</v>
      </c>
      <c r="C12" s="20" t="s">
        <v>38</v>
      </c>
      <c r="D12" s="21"/>
      <c r="E12" s="22"/>
      <c r="F12" s="22"/>
      <c r="G12" s="22">
        <f t="shared" si="0"/>
        <v>0</v>
      </c>
      <c r="H12" s="20"/>
      <c r="I12" s="20"/>
      <c r="J12" s="23" t="e">
        <f t="shared" si="1"/>
        <v>#DIV/0!</v>
      </c>
    </row>
    <row r="13" spans="1:11" x14ac:dyDescent="0.2">
      <c r="A13" s="18" t="s">
        <v>39</v>
      </c>
      <c r="B13" s="19" t="s">
        <v>40</v>
      </c>
      <c r="C13" s="20" t="s">
        <v>41</v>
      </c>
      <c r="D13" s="21"/>
      <c r="E13" s="22"/>
      <c r="F13" s="22"/>
      <c r="G13" s="22">
        <f t="shared" si="0"/>
        <v>0</v>
      </c>
      <c r="H13" s="20"/>
      <c r="I13" s="20"/>
      <c r="J13" s="23" t="e">
        <f t="shared" si="1"/>
        <v>#DIV/0!</v>
      </c>
    </row>
    <row r="14" spans="1:11" x14ac:dyDescent="0.2">
      <c r="A14" s="18" t="s">
        <v>42</v>
      </c>
      <c r="B14" s="19" t="s">
        <v>40</v>
      </c>
      <c r="C14" s="20" t="s">
        <v>43</v>
      </c>
      <c r="D14" s="21"/>
      <c r="E14" s="22"/>
      <c r="F14" s="22"/>
      <c r="G14" s="22">
        <f t="shared" si="0"/>
        <v>0</v>
      </c>
      <c r="H14" s="20"/>
      <c r="I14" s="20"/>
      <c r="J14" s="23" t="e">
        <f t="shared" si="1"/>
        <v>#DIV/0!</v>
      </c>
    </row>
    <row r="15" spans="1:11" x14ac:dyDescent="0.2">
      <c r="A15" s="18" t="s">
        <v>44</v>
      </c>
      <c r="B15" s="19" t="s">
        <v>45</v>
      </c>
      <c r="C15" s="20" t="s">
        <v>46</v>
      </c>
      <c r="D15" s="21"/>
      <c r="E15" s="22"/>
      <c r="F15" s="22"/>
      <c r="G15" s="22">
        <f t="shared" si="0"/>
        <v>0</v>
      </c>
      <c r="H15" s="20"/>
      <c r="I15" s="20"/>
      <c r="J15" s="23" t="e">
        <f t="shared" si="1"/>
        <v>#DIV/0!</v>
      </c>
    </row>
    <row r="16" spans="1:11" x14ac:dyDescent="0.2">
      <c r="A16" s="18" t="s">
        <v>47</v>
      </c>
      <c r="B16" s="19" t="s">
        <v>48</v>
      </c>
      <c r="C16" s="20" t="s">
        <v>49</v>
      </c>
      <c r="D16" s="21"/>
      <c r="E16" s="22"/>
      <c r="F16" s="22"/>
      <c r="G16" s="22">
        <f t="shared" si="0"/>
        <v>0</v>
      </c>
      <c r="H16" s="20"/>
      <c r="I16" s="20"/>
      <c r="J16" s="23" t="e">
        <f t="shared" si="1"/>
        <v>#DIV/0!</v>
      </c>
    </row>
    <row r="17" spans="1:22" x14ac:dyDescent="0.2">
      <c r="A17" s="18" t="s">
        <v>53</v>
      </c>
      <c r="B17" s="19" t="s">
        <v>54</v>
      </c>
      <c r="C17" s="20" t="s">
        <v>55</v>
      </c>
      <c r="D17" s="21"/>
      <c r="E17" s="22"/>
      <c r="F17" s="22"/>
      <c r="G17" s="22">
        <f t="shared" si="0"/>
        <v>0</v>
      </c>
      <c r="H17" s="20"/>
      <c r="I17" s="20"/>
      <c r="J17" s="23" t="e">
        <f t="shared" si="1"/>
        <v>#DIV/0!</v>
      </c>
    </row>
    <row r="18" spans="1:22" x14ac:dyDescent="0.2">
      <c r="A18" s="18" t="s">
        <v>56</v>
      </c>
      <c r="B18" s="19" t="s">
        <v>54</v>
      </c>
      <c r="C18" s="20" t="s">
        <v>57</v>
      </c>
      <c r="D18" s="21"/>
      <c r="E18" s="22"/>
      <c r="F18" s="22"/>
      <c r="G18" s="22">
        <f t="shared" si="0"/>
        <v>0</v>
      </c>
      <c r="H18" s="20"/>
      <c r="I18" s="20"/>
      <c r="J18" s="23" t="e">
        <f t="shared" si="1"/>
        <v>#DIV/0!</v>
      </c>
    </row>
    <row r="19" spans="1:22" x14ac:dyDescent="0.2">
      <c r="A19" s="18" t="s">
        <v>58</v>
      </c>
      <c r="B19" s="19" t="s">
        <v>59</v>
      </c>
      <c r="C19" s="20" t="s">
        <v>60</v>
      </c>
      <c r="D19" s="21"/>
      <c r="E19" s="22"/>
      <c r="F19" s="22"/>
      <c r="G19" s="22">
        <f t="shared" si="0"/>
        <v>0</v>
      </c>
      <c r="H19" s="20"/>
      <c r="I19" s="20"/>
      <c r="J19" s="23" t="e">
        <f t="shared" si="1"/>
        <v>#DIV/0!</v>
      </c>
    </row>
    <row r="20" spans="1:22" x14ac:dyDescent="0.2">
      <c r="A20" s="18" t="s">
        <v>61</v>
      </c>
      <c r="B20" s="19" t="s">
        <v>62</v>
      </c>
      <c r="C20" s="20" t="s">
        <v>63</v>
      </c>
      <c r="D20" s="21"/>
      <c r="E20" s="22"/>
      <c r="F20" s="22"/>
      <c r="G20" s="22">
        <f t="shared" si="0"/>
        <v>0</v>
      </c>
      <c r="H20" s="20"/>
      <c r="I20" s="20"/>
      <c r="J20" s="23" t="e">
        <f t="shared" si="1"/>
        <v>#DIV/0!</v>
      </c>
    </row>
    <row r="21" spans="1:22" x14ac:dyDescent="0.2">
      <c r="A21" s="18" t="s">
        <v>64</v>
      </c>
      <c r="B21" s="19" t="s">
        <v>62</v>
      </c>
      <c r="C21" s="20" t="s">
        <v>65</v>
      </c>
      <c r="D21" s="21"/>
      <c r="E21" s="22"/>
      <c r="F21" s="22"/>
      <c r="G21" s="22">
        <f t="shared" si="0"/>
        <v>0</v>
      </c>
      <c r="H21" s="20"/>
      <c r="I21" s="45"/>
      <c r="J21" s="23" t="e">
        <f t="shared" si="1"/>
        <v>#DIV/0!</v>
      </c>
    </row>
    <row r="22" spans="1:22" x14ac:dyDescent="0.2">
      <c r="A22" s="18" t="s">
        <v>66</v>
      </c>
      <c r="B22" s="19" t="s">
        <v>67</v>
      </c>
      <c r="C22" s="20" t="s">
        <v>68</v>
      </c>
      <c r="D22" s="21"/>
      <c r="E22" s="22"/>
      <c r="F22" s="22"/>
      <c r="G22" s="22">
        <f t="shared" si="0"/>
        <v>0</v>
      </c>
      <c r="H22" s="20"/>
      <c r="I22" s="20"/>
      <c r="J22" s="23" t="e">
        <f t="shared" si="1"/>
        <v>#DIV/0!</v>
      </c>
    </row>
    <row r="23" spans="1:22" x14ac:dyDescent="0.2">
      <c r="A23" s="18" t="s">
        <v>69</v>
      </c>
      <c r="B23" s="19" t="s">
        <v>70</v>
      </c>
      <c r="C23" s="20" t="s">
        <v>71</v>
      </c>
      <c r="D23" s="21"/>
      <c r="E23" s="22"/>
      <c r="F23" s="22"/>
      <c r="G23" s="22">
        <f t="shared" si="0"/>
        <v>0</v>
      </c>
      <c r="H23" s="20"/>
      <c r="I23" s="20"/>
      <c r="J23" s="23" t="e">
        <f t="shared" si="1"/>
        <v>#DIV/0!</v>
      </c>
    </row>
    <row r="24" spans="1:22" x14ac:dyDescent="0.2">
      <c r="A24" s="18" t="s">
        <v>72</v>
      </c>
      <c r="B24" s="19" t="s">
        <v>73</v>
      </c>
      <c r="C24" s="20" t="s">
        <v>74</v>
      </c>
      <c r="D24" s="21"/>
      <c r="E24" s="22"/>
      <c r="F24" s="22"/>
      <c r="G24" s="22">
        <f t="shared" si="0"/>
        <v>0</v>
      </c>
      <c r="H24" s="20"/>
      <c r="I24" s="20"/>
      <c r="J24" s="23" t="e">
        <f t="shared" si="1"/>
        <v>#DIV/0!</v>
      </c>
    </row>
    <row r="25" spans="1:22" x14ac:dyDescent="0.2">
      <c r="A25" s="18" t="s">
        <v>75</v>
      </c>
      <c r="B25" s="19" t="s">
        <v>73</v>
      </c>
      <c r="C25" s="20" t="s">
        <v>76</v>
      </c>
      <c r="D25" s="21"/>
      <c r="E25" s="22"/>
      <c r="F25" s="22"/>
      <c r="G25" s="22">
        <f t="shared" si="0"/>
        <v>0</v>
      </c>
      <c r="H25" s="20"/>
      <c r="I25" s="20"/>
      <c r="J25" s="23" t="e">
        <f t="shared" si="1"/>
        <v>#DIV/0!</v>
      </c>
    </row>
    <row r="26" spans="1:22" x14ac:dyDescent="0.2">
      <c r="A26" s="18" t="s">
        <v>77</v>
      </c>
      <c r="B26" s="19" t="s">
        <v>78</v>
      </c>
      <c r="C26" s="20" t="s">
        <v>79</v>
      </c>
      <c r="D26" s="21"/>
      <c r="E26" s="22"/>
      <c r="F26" s="22"/>
      <c r="G26" s="22">
        <f t="shared" si="0"/>
        <v>0</v>
      </c>
      <c r="H26" s="20"/>
      <c r="I26" s="20"/>
      <c r="J26" s="23" t="e">
        <f t="shared" si="1"/>
        <v>#DIV/0!</v>
      </c>
    </row>
    <row r="27" spans="1:22" x14ac:dyDescent="0.2">
      <c r="A27" s="18" t="s">
        <v>80</v>
      </c>
      <c r="B27" s="19" t="s">
        <v>78</v>
      </c>
      <c r="C27" s="20" t="s">
        <v>81</v>
      </c>
      <c r="D27" s="21"/>
      <c r="E27" s="22"/>
      <c r="F27" s="22"/>
      <c r="G27" s="22">
        <f t="shared" si="0"/>
        <v>0</v>
      </c>
      <c r="H27" s="20"/>
      <c r="I27" s="20"/>
      <c r="J27" s="23" t="e">
        <f t="shared" si="1"/>
        <v>#DIV/0!</v>
      </c>
    </row>
    <row r="28" spans="1:22" x14ac:dyDescent="0.2">
      <c r="A28" s="18" t="s">
        <v>82</v>
      </c>
      <c r="B28" s="19" t="s">
        <v>83</v>
      </c>
      <c r="C28" s="20" t="s">
        <v>84</v>
      </c>
      <c r="D28" s="21"/>
      <c r="E28" s="22"/>
      <c r="F28" s="22"/>
      <c r="G28" s="22">
        <f t="shared" si="0"/>
        <v>0</v>
      </c>
      <c r="H28" s="20"/>
      <c r="I28" s="20"/>
      <c r="J28" s="23" t="e">
        <f t="shared" si="1"/>
        <v>#DIV/0!</v>
      </c>
    </row>
    <row r="29" spans="1:22" x14ac:dyDescent="0.2">
      <c r="A29" s="18" t="s">
        <v>85</v>
      </c>
      <c r="B29" s="19" t="s">
        <v>86</v>
      </c>
      <c r="C29" s="20" t="s">
        <v>87</v>
      </c>
      <c r="D29" s="21"/>
      <c r="E29" s="22"/>
      <c r="F29" s="22"/>
      <c r="G29" s="22">
        <f t="shared" si="0"/>
        <v>0</v>
      </c>
      <c r="H29" s="20"/>
      <c r="I29" s="20"/>
      <c r="J29" s="23" t="e">
        <f t="shared" si="1"/>
        <v>#DIV/0!</v>
      </c>
    </row>
    <row r="30" spans="1:22" x14ac:dyDescent="0.2">
      <c r="A30" s="18" t="s">
        <v>88</v>
      </c>
      <c r="B30" s="19" t="s">
        <v>89</v>
      </c>
      <c r="C30" s="20" t="s">
        <v>90</v>
      </c>
      <c r="D30" s="21"/>
      <c r="E30" s="22"/>
      <c r="F30" s="22"/>
      <c r="G30" s="22">
        <f t="shared" si="0"/>
        <v>0</v>
      </c>
      <c r="H30" s="20"/>
      <c r="I30" s="20"/>
      <c r="J30" s="23" t="e">
        <f t="shared" si="1"/>
        <v>#DIV/0!</v>
      </c>
    </row>
    <row r="31" spans="1:22" x14ac:dyDescent="0.2">
      <c r="A31" s="18" t="s">
        <v>91</v>
      </c>
      <c r="B31" s="19" t="s">
        <v>92</v>
      </c>
      <c r="C31" s="20" t="s">
        <v>93</v>
      </c>
      <c r="D31" s="21"/>
      <c r="E31" s="22"/>
      <c r="F31" s="22"/>
      <c r="G31" s="22">
        <f t="shared" si="0"/>
        <v>0</v>
      </c>
      <c r="H31" s="20"/>
      <c r="I31" s="20"/>
      <c r="J31" s="23" t="e">
        <f t="shared" si="1"/>
        <v>#DIV/0!</v>
      </c>
      <c r="V31" s="17" t="s">
        <v>94</v>
      </c>
    </row>
    <row r="32" spans="1:22" x14ac:dyDescent="0.2">
      <c r="A32" s="18" t="s">
        <v>95</v>
      </c>
      <c r="B32" s="19" t="s">
        <v>96</v>
      </c>
      <c r="C32" s="20" t="s">
        <v>97</v>
      </c>
      <c r="D32" s="21"/>
      <c r="E32" s="22"/>
      <c r="F32" s="22"/>
      <c r="G32" s="22">
        <f t="shared" si="0"/>
        <v>0</v>
      </c>
      <c r="H32" s="20"/>
      <c r="I32" s="20"/>
      <c r="J32" s="23" t="e">
        <f t="shared" si="1"/>
        <v>#DIV/0!</v>
      </c>
    </row>
    <row r="33" spans="1:10" x14ac:dyDescent="0.2">
      <c r="A33" s="18" t="s">
        <v>98</v>
      </c>
      <c r="B33" s="19" t="s">
        <v>99</v>
      </c>
      <c r="C33" s="20" t="s">
        <v>100</v>
      </c>
      <c r="D33" s="21"/>
      <c r="E33" s="22"/>
      <c r="F33" s="22"/>
      <c r="G33" s="22">
        <f t="shared" si="0"/>
        <v>0</v>
      </c>
      <c r="H33" s="20"/>
      <c r="I33" s="20"/>
      <c r="J33" s="23" t="e">
        <f t="shared" si="1"/>
        <v>#DIV/0!</v>
      </c>
    </row>
    <row r="34" spans="1:10" x14ac:dyDescent="0.2">
      <c r="A34" s="18" t="s">
        <v>101</v>
      </c>
      <c r="B34" s="19" t="s">
        <v>102</v>
      </c>
      <c r="C34" s="20" t="s">
        <v>103</v>
      </c>
      <c r="D34" s="21"/>
      <c r="E34" s="22"/>
      <c r="F34" s="22"/>
      <c r="G34" s="22">
        <f t="shared" si="0"/>
        <v>0</v>
      </c>
      <c r="H34" s="20"/>
      <c r="I34" s="20"/>
      <c r="J34" s="23" t="e">
        <f t="shared" si="1"/>
        <v>#DIV/0!</v>
      </c>
    </row>
    <row r="35" spans="1:10" x14ac:dyDescent="0.2">
      <c r="A35" s="18" t="s">
        <v>104</v>
      </c>
      <c r="B35" s="19" t="s">
        <v>105</v>
      </c>
      <c r="C35" s="20" t="s">
        <v>106</v>
      </c>
      <c r="D35" s="21"/>
      <c r="E35" s="22"/>
      <c r="F35" s="22"/>
      <c r="G35" s="22">
        <f t="shared" ref="G35:G66" si="2">D35+E35+F35</f>
        <v>0</v>
      </c>
      <c r="H35" s="20"/>
      <c r="I35" s="20"/>
      <c r="J35" s="23" t="e">
        <f t="shared" ref="J35:J66" si="3">G35/I35</f>
        <v>#DIV/0!</v>
      </c>
    </row>
    <row r="36" spans="1:10" x14ac:dyDescent="0.2">
      <c r="A36" s="18" t="s">
        <v>107</v>
      </c>
      <c r="B36" s="19" t="s">
        <v>108</v>
      </c>
      <c r="C36" s="20" t="s">
        <v>109</v>
      </c>
      <c r="D36" s="21"/>
      <c r="E36" s="22"/>
      <c r="F36" s="22"/>
      <c r="G36" s="22">
        <f t="shared" si="2"/>
        <v>0</v>
      </c>
      <c r="H36" s="20"/>
      <c r="I36" s="20"/>
      <c r="J36" s="23" t="e">
        <f t="shared" si="3"/>
        <v>#DIV/0!</v>
      </c>
    </row>
    <row r="37" spans="1:10" x14ac:dyDescent="0.2">
      <c r="A37" s="26" t="s">
        <v>110</v>
      </c>
      <c r="B37" s="19" t="s">
        <v>111</v>
      </c>
      <c r="C37" s="20" t="s">
        <v>112</v>
      </c>
      <c r="D37" s="21"/>
      <c r="E37" s="22"/>
      <c r="F37" s="22"/>
      <c r="G37" s="22">
        <f t="shared" si="2"/>
        <v>0</v>
      </c>
      <c r="H37" s="20"/>
      <c r="I37" s="20"/>
      <c r="J37" s="23" t="e">
        <f t="shared" si="3"/>
        <v>#DIV/0!</v>
      </c>
    </row>
    <row r="38" spans="1:10" x14ac:dyDescent="0.2">
      <c r="A38" s="26" t="s">
        <v>113</v>
      </c>
      <c r="B38" s="19" t="s">
        <v>114</v>
      </c>
      <c r="C38" s="20" t="s">
        <v>115</v>
      </c>
      <c r="D38" s="21"/>
      <c r="E38" s="22"/>
      <c r="F38" s="22"/>
      <c r="G38" s="22">
        <f t="shared" si="2"/>
        <v>0</v>
      </c>
      <c r="H38" s="20"/>
      <c r="I38" s="20"/>
      <c r="J38" s="23" t="e">
        <f t="shared" si="3"/>
        <v>#DIV/0!</v>
      </c>
    </row>
    <row r="39" spans="1:10" x14ac:dyDescent="0.2">
      <c r="A39" s="18" t="s">
        <v>116</v>
      </c>
      <c r="B39" s="19" t="s">
        <v>117</v>
      </c>
      <c r="C39" s="20" t="s">
        <v>118</v>
      </c>
      <c r="D39" s="21"/>
      <c r="E39" s="22"/>
      <c r="F39" s="22"/>
      <c r="G39" s="22">
        <f t="shared" si="2"/>
        <v>0</v>
      </c>
      <c r="H39" s="20"/>
      <c r="I39" s="20"/>
      <c r="J39" s="23" t="e">
        <f t="shared" si="3"/>
        <v>#DIV/0!</v>
      </c>
    </row>
    <row r="40" spans="1:10" x14ac:dyDescent="0.2">
      <c r="A40" s="18" t="s">
        <v>119</v>
      </c>
      <c r="B40" s="19" t="s">
        <v>120</v>
      </c>
      <c r="C40" s="20" t="s">
        <v>121</v>
      </c>
      <c r="D40" s="21"/>
      <c r="E40" s="22"/>
      <c r="F40" s="22"/>
      <c r="G40" s="22">
        <f t="shared" si="2"/>
        <v>0</v>
      </c>
      <c r="H40" s="20"/>
      <c r="I40" s="20"/>
      <c r="J40" s="23" t="e">
        <f t="shared" si="3"/>
        <v>#DIV/0!</v>
      </c>
    </row>
    <row r="41" spans="1:10" x14ac:dyDescent="0.2">
      <c r="A41" s="18" t="s">
        <v>122</v>
      </c>
      <c r="B41" s="19" t="s">
        <v>123</v>
      </c>
      <c r="C41" s="20" t="s">
        <v>124</v>
      </c>
      <c r="D41" s="21"/>
      <c r="E41" s="22"/>
      <c r="F41" s="22"/>
      <c r="G41" s="22">
        <f t="shared" si="2"/>
        <v>0</v>
      </c>
      <c r="H41" s="20"/>
      <c r="I41" s="20"/>
      <c r="J41" s="23" t="e">
        <f t="shared" si="3"/>
        <v>#DIV/0!</v>
      </c>
    </row>
    <row r="42" spans="1:10" x14ac:dyDescent="0.2">
      <c r="A42" s="18" t="s">
        <v>125</v>
      </c>
      <c r="B42" s="19" t="s">
        <v>126</v>
      </c>
      <c r="C42" s="20" t="s">
        <v>127</v>
      </c>
      <c r="D42" s="21"/>
      <c r="E42" s="22"/>
      <c r="F42" s="22"/>
      <c r="G42" s="22">
        <f t="shared" si="2"/>
        <v>0</v>
      </c>
      <c r="H42" s="20"/>
      <c r="I42" s="20"/>
      <c r="J42" s="23" t="e">
        <f t="shared" si="3"/>
        <v>#DIV/0!</v>
      </c>
    </row>
    <row r="43" spans="1:10" x14ac:dyDescent="0.2">
      <c r="A43" s="18" t="s">
        <v>128</v>
      </c>
      <c r="B43" s="19" t="s">
        <v>129</v>
      </c>
      <c r="C43" s="20" t="s">
        <v>130</v>
      </c>
      <c r="D43" s="21"/>
      <c r="E43" s="22"/>
      <c r="F43" s="22"/>
      <c r="G43" s="22">
        <f t="shared" si="2"/>
        <v>0</v>
      </c>
      <c r="H43" s="20"/>
      <c r="I43" s="20"/>
      <c r="J43" s="23" t="e">
        <f t="shared" si="3"/>
        <v>#DIV/0!</v>
      </c>
    </row>
    <row r="44" spans="1:10" x14ac:dyDescent="0.2">
      <c r="A44" s="18" t="s">
        <v>131</v>
      </c>
      <c r="B44" s="19" t="s">
        <v>129</v>
      </c>
      <c r="C44" s="20" t="s">
        <v>132</v>
      </c>
      <c r="D44" s="21"/>
      <c r="E44" s="22"/>
      <c r="F44" s="22"/>
      <c r="G44" s="22">
        <f t="shared" si="2"/>
        <v>0</v>
      </c>
      <c r="H44" s="20"/>
      <c r="I44" s="20"/>
      <c r="J44" s="23" t="e">
        <f t="shared" si="3"/>
        <v>#DIV/0!</v>
      </c>
    </row>
    <row r="45" spans="1:10" x14ac:dyDescent="0.2">
      <c r="A45" s="18" t="s">
        <v>133</v>
      </c>
      <c r="B45" s="19" t="s">
        <v>134</v>
      </c>
      <c r="C45" s="20" t="s">
        <v>134</v>
      </c>
      <c r="D45" s="21"/>
      <c r="E45" s="22"/>
      <c r="F45" s="22"/>
      <c r="G45" s="22">
        <f t="shared" si="2"/>
        <v>0</v>
      </c>
      <c r="H45" s="20"/>
      <c r="I45" s="20"/>
      <c r="J45" s="23" t="e">
        <f t="shared" si="3"/>
        <v>#DIV/0!</v>
      </c>
    </row>
    <row r="46" spans="1:10" x14ac:dyDescent="0.2">
      <c r="A46" s="35" t="s">
        <v>135</v>
      </c>
      <c r="B46" s="22" t="s">
        <v>136</v>
      </c>
      <c r="C46" s="20" t="s">
        <v>137</v>
      </c>
      <c r="D46" s="21"/>
      <c r="E46" s="22"/>
      <c r="F46" s="22"/>
      <c r="G46" s="22">
        <f t="shared" si="2"/>
        <v>0</v>
      </c>
      <c r="H46" s="20"/>
      <c r="I46" s="20"/>
      <c r="J46" s="34" t="e">
        <f t="shared" si="3"/>
        <v>#DIV/0!</v>
      </c>
    </row>
    <row r="47" spans="1:10" x14ac:dyDescent="0.2">
      <c r="A47" s="18" t="s">
        <v>138</v>
      </c>
      <c r="B47" s="19" t="s">
        <v>139</v>
      </c>
      <c r="C47" s="20" t="s">
        <v>140</v>
      </c>
      <c r="D47" s="21"/>
      <c r="E47" s="22"/>
      <c r="F47" s="22"/>
      <c r="G47" s="22">
        <f t="shared" si="2"/>
        <v>0</v>
      </c>
      <c r="H47" s="20"/>
      <c r="I47" s="20"/>
      <c r="J47" s="23" t="e">
        <f t="shared" si="3"/>
        <v>#DIV/0!</v>
      </c>
    </row>
    <row r="48" spans="1:10" x14ac:dyDescent="0.2">
      <c r="A48" s="18" t="s">
        <v>141</v>
      </c>
      <c r="B48" s="19" t="s">
        <v>142</v>
      </c>
      <c r="C48" s="20" t="s">
        <v>143</v>
      </c>
      <c r="D48" s="21"/>
      <c r="E48" s="22"/>
      <c r="F48" s="22"/>
      <c r="G48" s="22">
        <f t="shared" si="2"/>
        <v>0</v>
      </c>
      <c r="H48" s="20"/>
      <c r="I48" s="20"/>
      <c r="J48" s="23" t="e">
        <f t="shared" si="3"/>
        <v>#DIV/0!</v>
      </c>
    </row>
    <row r="49" spans="1:10" x14ac:dyDescent="0.2">
      <c r="A49" s="18" t="s">
        <v>144</v>
      </c>
      <c r="B49" s="19" t="s">
        <v>145</v>
      </c>
      <c r="C49" s="20" t="s">
        <v>146</v>
      </c>
      <c r="D49" s="21"/>
      <c r="E49" s="22"/>
      <c r="F49" s="22"/>
      <c r="G49" s="22">
        <f t="shared" si="2"/>
        <v>0</v>
      </c>
      <c r="H49" s="20"/>
      <c r="I49" s="20"/>
      <c r="J49" s="23" t="e">
        <f t="shared" si="3"/>
        <v>#DIV/0!</v>
      </c>
    </row>
    <row r="50" spans="1:10" x14ac:dyDescent="0.2">
      <c r="A50" s="18" t="s">
        <v>147</v>
      </c>
      <c r="B50" s="19" t="s">
        <v>148</v>
      </c>
      <c r="C50" s="20" t="s">
        <v>149</v>
      </c>
      <c r="D50" s="21"/>
      <c r="E50" s="22"/>
      <c r="F50" s="22"/>
      <c r="G50" s="22">
        <f t="shared" si="2"/>
        <v>0</v>
      </c>
      <c r="H50" s="20"/>
      <c r="I50" s="20"/>
      <c r="J50" s="23" t="e">
        <f t="shared" si="3"/>
        <v>#DIV/0!</v>
      </c>
    </row>
    <row r="51" spans="1:10" x14ac:dyDescent="0.2">
      <c r="A51" s="26" t="s">
        <v>150</v>
      </c>
      <c r="B51" s="19" t="s">
        <v>151</v>
      </c>
      <c r="C51" s="20" t="s">
        <v>152</v>
      </c>
      <c r="D51" s="21"/>
      <c r="E51" s="22"/>
      <c r="F51" s="22"/>
      <c r="G51" s="22">
        <f t="shared" si="2"/>
        <v>0</v>
      </c>
      <c r="H51" s="20"/>
      <c r="I51" s="20"/>
      <c r="J51" s="23" t="e">
        <f t="shared" si="3"/>
        <v>#DIV/0!</v>
      </c>
    </row>
    <row r="52" spans="1:10" x14ac:dyDescent="0.2">
      <c r="A52" s="18" t="s">
        <v>153</v>
      </c>
      <c r="B52" s="19" t="s">
        <v>154</v>
      </c>
      <c r="C52" s="20" t="s">
        <v>155</v>
      </c>
      <c r="D52" s="21"/>
      <c r="E52" s="22"/>
      <c r="F52" s="22"/>
      <c r="G52" s="22">
        <f t="shared" si="2"/>
        <v>0</v>
      </c>
      <c r="H52" s="20"/>
      <c r="I52" s="20"/>
      <c r="J52" s="23" t="e">
        <f t="shared" si="3"/>
        <v>#DIV/0!</v>
      </c>
    </row>
    <row r="53" spans="1:10" x14ac:dyDescent="0.2">
      <c r="A53" s="18" t="s">
        <v>156</v>
      </c>
      <c r="B53" s="19" t="s">
        <v>154</v>
      </c>
      <c r="C53" s="20" t="s">
        <v>157</v>
      </c>
      <c r="D53" s="21"/>
      <c r="E53" s="22"/>
      <c r="F53" s="22"/>
      <c r="G53" s="22">
        <f t="shared" si="2"/>
        <v>0</v>
      </c>
      <c r="H53" s="20"/>
      <c r="I53" s="20"/>
      <c r="J53" s="23" t="e">
        <f t="shared" si="3"/>
        <v>#DIV/0!</v>
      </c>
    </row>
    <row r="54" spans="1:10" x14ac:dyDescent="0.2">
      <c r="A54" s="18" t="s">
        <v>158</v>
      </c>
      <c r="B54" s="19" t="s">
        <v>159</v>
      </c>
      <c r="C54" s="20" t="s">
        <v>160</v>
      </c>
      <c r="D54" s="21"/>
      <c r="E54" s="22"/>
      <c r="F54" s="22"/>
      <c r="G54" s="22">
        <f t="shared" si="2"/>
        <v>0</v>
      </c>
      <c r="H54" s="20"/>
      <c r="I54" s="20"/>
      <c r="J54" s="23" t="e">
        <f t="shared" si="3"/>
        <v>#DIV/0!</v>
      </c>
    </row>
    <row r="55" spans="1:10" x14ac:dyDescent="0.2">
      <c r="A55" s="18" t="s">
        <v>161</v>
      </c>
      <c r="B55" s="19" t="s">
        <v>162</v>
      </c>
      <c r="C55" s="20" t="s">
        <v>163</v>
      </c>
      <c r="D55" s="21"/>
      <c r="E55" s="22"/>
      <c r="F55" s="22"/>
      <c r="G55" s="22">
        <f t="shared" si="2"/>
        <v>0</v>
      </c>
      <c r="H55" s="20"/>
      <c r="I55" s="20"/>
      <c r="J55" s="23" t="e">
        <f t="shared" si="3"/>
        <v>#DIV/0!</v>
      </c>
    </row>
    <row r="56" spans="1:10" x14ac:dyDescent="0.2">
      <c r="A56" s="18" t="s">
        <v>164</v>
      </c>
      <c r="B56" s="19" t="s">
        <v>162</v>
      </c>
      <c r="C56" s="20" t="s">
        <v>165</v>
      </c>
      <c r="D56" s="21"/>
      <c r="E56" s="22"/>
      <c r="F56" s="22"/>
      <c r="G56" s="22">
        <f t="shared" si="2"/>
        <v>0</v>
      </c>
      <c r="H56" s="20"/>
      <c r="I56" s="20"/>
      <c r="J56" s="23" t="e">
        <f t="shared" si="3"/>
        <v>#DIV/0!</v>
      </c>
    </row>
    <row r="57" spans="1:10" x14ac:dyDescent="0.2">
      <c r="A57" s="18" t="s">
        <v>166</v>
      </c>
      <c r="B57" s="19" t="s">
        <v>167</v>
      </c>
      <c r="C57" s="20" t="s">
        <v>168</v>
      </c>
      <c r="D57" s="21"/>
      <c r="E57" s="22"/>
      <c r="F57" s="22"/>
      <c r="G57" s="22">
        <f t="shared" si="2"/>
        <v>0</v>
      </c>
      <c r="H57" s="20"/>
      <c r="I57" s="20"/>
      <c r="J57" s="23" t="e">
        <f t="shared" si="3"/>
        <v>#DIV/0!</v>
      </c>
    </row>
    <row r="58" spans="1:10" x14ac:dyDescent="0.2">
      <c r="A58" s="18" t="s">
        <v>169</v>
      </c>
      <c r="B58" s="19" t="s">
        <v>170</v>
      </c>
      <c r="C58" s="20" t="s">
        <v>171</v>
      </c>
      <c r="D58" s="21"/>
      <c r="E58" s="22"/>
      <c r="F58" s="22"/>
      <c r="G58" s="22">
        <f t="shared" si="2"/>
        <v>0</v>
      </c>
      <c r="H58" s="20"/>
      <c r="I58" s="20"/>
      <c r="J58" s="23" t="e">
        <f t="shared" si="3"/>
        <v>#DIV/0!</v>
      </c>
    </row>
    <row r="59" spans="1:10" x14ac:dyDescent="0.2">
      <c r="A59" s="18" t="s">
        <v>172</v>
      </c>
      <c r="B59" s="19" t="s">
        <v>173</v>
      </c>
      <c r="C59" s="20" t="s">
        <v>174</v>
      </c>
      <c r="D59" s="21"/>
      <c r="E59" s="22"/>
      <c r="F59" s="22"/>
      <c r="G59" s="22">
        <f t="shared" si="2"/>
        <v>0</v>
      </c>
      <c r="H59" s="20"/>
      <c r="I59" s="20"/>
      <c r="J59" s="23" t="e">
        <f t="shared" si="3"/>
        <v>#DIV/0!</v>
      </c>
    </row>
    <row r="60" spans="1:10" x14ac:dyDescent="0.2">
      <c r="A60" s="18" t="s">
        <v>175</v>
      </c>
      <c r="B60" s="19" t="s">
        <v>176</v>
      </c>
      <c r="C60" s="20" t="s">
        <v>177</v>
      </c>
      <c r="D60" s="21"/>
      <c r="E60" s="22"/>
      <c r="F60" s="22"/>
      <c r="G60" s="22">
        <f t="shared" si="2"/>
        <v>0</v>
      </c>
      <c r="H60" s="20"/>
      <c r="I60" s="20"/>
      <c r="J60" s="23" t="e">
        <f t="shared" si="3"/>
        <v>#DIV/0!</v>
      </c>
    </row>
    <row r="61" spans="1:10" x14ac:dyDescent="0.2">
      <c r="A61" s="18" t="s">
        <v>178</v>
      </c>
      <c r="B61" s="19" t="s">
        <v>179</v>
      </c>
      <c r="C61" s="20" t="s">
        <v>179</v>
      </c>
      <c r="D61" s="21"/>
      <c r="E61" s="22"/>
      <c r="F61" s="22"/>
      <c r="G61" s="22">
        <f t="shared" si="2"/>
        <v>0</v>
      </c>
      <c r="H61" s="20"/>
      <c r="I61" s="20"/>
      <c r="J61" s="23" t="e">
        <f t="shared" si="3"/>
        <v>#DIV/0!</v>
      </c>
    </row>
    <row r="62" spans="1:10" x14ac:dyDescent="0.2">
      <c r="A62" s="18" t="s">
        <v>180</v>
      </c>
      <c r="B62" s="19" t="s">
        <v>181</v>
      </c>
      <c r="C62" s="20" t="s">
        <v>182</v>
      </c>
      <c r="D62" s="21"/>
      <c r="E62" s="22"/>
      <c r="F62" s="22"/>
      <c r="G62" s="22">
        <f t="shared" si="2"/>
        <v>0</v>
      </c>
      <c r="H62" s="20"/>
      <c r="I62" s="20"/>
      <c r="J62" s="23" t="e">
        <f t="shared" si="3"/>
        <v>#DIV/0!</v>
      </c>
    </row>
    <row r="63" spans="1:10" x14ac:dyDescent="0.2">
      <c r="A63" s="18" t="s">
        <v>183</v>
      </c>
      <c r="B63" s="19" t="s">
        <v>184</v>
      </c>
      <c r="C63" s="20" t="s">
        <v>185</v>
      </c>
      <c r="D63" s="21"/>
      <c r="E63" s="22"/>
      <c r="F63" s="22"/>
      <c r="G63" s="22">
        <f t="shared" si="2"/>
        <v>0</v>
      </c>
      <c r="H63" s="20"/>
      <c r="I63" s="20"/>
      <c r="J63" s="23" t="e">
        <f t="shared" si="3"/>
        <v>#DIV/0!</v>
      </c>
    </row>
    <row r="64" spans="1:10" x14ac:dyDescent="0.2">
      <c r="A64" s="18" t="s">
        <v>186</v>
      </c>
      <c r="B64" s="19" t="s">
        <v>187</v>
      </c>
      <c r="C64" s="20" t="s">
        <v>188</v>
      </c>
      <c r="D64" s="21"/>
      <c r="E64" s="22"/>
      <c r="F64" s="22"/>
      <c r="G64" s="22">
        <f t="shared" si="2"/>
        <v>0</v>
      </c>
      <c r="H64" s="20"/>
      <c r="I64" s="20"/>
      <c r="J64" s="23" t="e">
        <f t="shared" si="3"/>
        <v>#DIV/0!</v>
      </c>
    </row>
    <row r="65" spans="1:10" x14ac:dyDescent="0.2">
      <c r="A65" s="18" t="s">
        <v>189</v>
      </c>
      <c r="B65" s="19" t="s">
        <v>187</v>
      </c>
      <c r="C65" s="20" t="s">
        <v>190</v>
      </c>
      <c r="D65" s="21"/>
      <c r="E65" s="22"/>
      <c r="F65" s="22"/>
      <c r="G65" s="22">
        <f t="shared" si="2"/>
        <v>0</v>
      </c>
      <c r="H65" s="20"/>
      <c r="I65" s="20"/>
      <c r="J65" s="23" t="e">
        <f t="shared" si="3"/>
        <v>#DIV/0!</v>
      </c>
    </row>
    <row r="66" spans="1:10" x14ac:dyDescent="0.2">
      <c r="A66" s="18" t="s">
        <v>191</v>
      </c>
      <c r="B66" s="19" t="s">
        <v>187</v>
      </c>
      <c r="C66" s="20" t="s">
        <v>192</v>
      </c>
      <c r="D66" s="21"/>
      <c r="E66" s="22"/>
      <c r="F66" s="22"/>
      <c r="G66" s="22">
        <f t="shared" si="2"/>
        <v>0</v>
      </c>
      <c r="H66" s="20"/>
      <c r="I66" s="20"/>
      <c r="J66" s="23" t="e">
        <f t="shared" si="3"/>
        <v>#DIV/0!</v>
      </c>
    </row>
    <row r="67" spans="1:10" x14ac:dyDescent="0.2">
      <c r="A67" s="26" t="s">
        <v>505</v>
      </c>
      <c r="B67" s="19" t="s">
        <v>187</v>
      </c>
      <c r="C67" s="20" t="s">
        <v>194</v>
      </c>
      <c r="D67" s="21"/>
      <c r="E67" s="22"/>
      <c r="F67" s="22"/>
      <c r="G67" s="22">
        <f t="shared" ref="G67:G98" si="4">D67+E67+F67</f>
        <v>0</v>
      </c>
      <c r="H67" s="20"/>
      <c r="I67" s="20"/>
      <c r="J67" s="23" t="e">
        <f t="shared" ref="J67:J98" si="5">G67/I67</f>
        <v>#DIV/0!</v>
      </c>
    </row>
    <row r="68" spans="1:10" x14ac:dyDescent="0.2">
      <c r="A68" s="18" t="s">
        <v>195</v>
      </c>
      <c r="B68" s="19" t="s">
        <v>187</v>
      </c>
      <c r="C68" s="20" t="s">
        <v>196</v>
      </c>
      <c r="D68" s="21"/>
      <c r="E68" s="22"/>
      <c r="F68" s="22"/>
      <c r="G68" s="22">
        <f t="shared" si="4"/>
        <v>0</v>
      </c>
      <c r="H68" s="20"/>
      <c r="I68" s="20"/>
      <c r="J68" s="23" t="e">
        <f t="shared" si="5"/>
        <v>#DIV/0!</v>
      </c>
    </row>
    <row r="69" spans="1:10" x14ac:dyDescent="0.2">
      <c r="A69" s="26" t="s">
        <v>197</v>
      </c>
      <c r="B69" s="19" t="s">
        <v>187</v>
      </c>
      <c r="C69" s="20" t="s">
        <v>198</v>
      </c>
      <c r="D69" s="21"/>
      <c r="E69" s="22"/>
      <c r="F69" s="22"/>
      <c r="G69" s="22">
        <f t="shared" si="4"/>
        <v>0</v>
      </c>
      <c r="H69" s="20"/>
      <c r="I69" s="20"/>
      <c r="J69" s="23" t="e">
        <f t="shared" si="5"/>
        <v>#DIV/0!</v>
      </c>
    </row>
    <row r="70" spans="1:10" x14ac:dyDescent="0.2">
      <c r="A70" s="18" t="s">
        <v>199</v>
      </c>
      <c r="B70" s="19" t="s">
        <v>187</v>
      </c>
      <c r="C70" s="20" t="s">
        <v>200</v>
      </c>
      <c r="D70" s="21"/>
      <c r="E70" s="22"/>
      <c r="F70" s="22"/>
      <c r="G70" s="22">
        <f t="shared" si="4"/>
        <v>0</v>
      </c>
      <c r="H70" s="20"/>
      <c r="I70" s="20"/>
      <c r="J70" s="23" t="e">
        <f t="shared" si="5"/>
        <v>#DIV/0!</v>
      </c>
    </row>
    <row r="71" spans="1:10" x14ac:dyDescent="0.2">
      <c r="A71" s="26" t="s">
        <v>201</v>
      </c>
      <c r="B71" s="19" t="s">
        <v>187</v>
      </c>
      <c r="C71" s="20" t="s">
        <v>202</v>
      </c>
      <c r="D71" s="21"/>
      <c r="E71" s="22"/>
      <c r="F71" s="22"/>
      <c r="G71" s="22">
        <f t="shared" si="4"/>
        <v>0</v>
      </c>
      <c r="H71" s="20"/>
      <c r="I71" s="20"/>
      <c r="J71" s="23" t="e">
        <f t="shared" si="5"/>
        <v>#DIV/0!</v>
      </c>
    </row>
    <row r="72" spans="1:10" x14ac:dyDescent="0.2">
      <c r="A72" s="18" t="s">
        <v>203</v>
      </c>
      <c r="B72" s="19" t="s">
        <v>187</v>
      </c>
      <c r="C72" s="20" t="s">
        <v>204</v>
      </c>
      <c r="D72" s="21"/>
      <c r="E72" s="22"/>
      <c r="F72" s="22"/>
      <c r="G72" s="22">
        <f t="shared" si="4"/>
        <v>0</v>
      </c>
      <c r="H72" s="20"/>
      <c r="I72" s="20"/>
      <c r="J72" s="23" t="e">
        <f t="shared" si="5"/>
        <v>#DIV/0!</v>
      </c>
    </row>
    <row r="73" spans="1:10" x14ac:dyDescent="0.2">
      <c r="A73" s="18" t="s">
        <v>205</v>
      </c>
      <c r="B73" s="19" t="s">
        <v>187</v>
      </c>
      <c r="C73" s="20" t="s">
        <v>206</v>
      </c>
      <c r="D73" s="21"/>
      <c r="E73" s="22"/>
      <c r="F73" s="22"/>
      <c r="G73" s="22">
        <f t="shared" si="4"/>
        <v>0</v>
      </c>
      <c r="H73" s="20"/>
      <c r="I73" s="20"/>
      <c r="J73" s="23" t="e">
        <f t="shared" si="5"/>
        <v>#DIV/0!</v>
      </c>
    </row>
    <row r="74" spans="1:10" x14ac:dyDescent="0.2">
      <c r="A74" s="26" t="s">
        <v>207</v>
      </c>
      <c r="B74" s="19" t="s">
        <v>187</v>
      </c>
      <c r="C74" s="20" t="s">
        <v>208</v>
      </c>
      <c r="D74" s="21"/>
      <c r="E74" s="22"/>
      <c r="F74" s="22"/>
      <c r="G74" s="22">
        <f t="shared" si="4"/>
        <v>0</v>
      </c>
      <c r="H74" s="20"/>
      <c r="I74" s="20"/>
      <c r="J74" s="23" t="e">
        <f t="shared" si="5"/>
        <v>#DIV/0!</v>
      </c>
    </row>
    <row r="75" spans="1:10" x14ac:dyDescent="0.2">
      <c r="A75" s="18" t="s">
        <v>209</v>
      </c>
      <c r="B75" s="19" t="s">
        <v>187</v>
      </c>
      <c r="C75" s="20" t="s">
        <v>210</v>
      </c>
      <c r="D75" s="21"/>
      <c r="E75" s="22"/>
      <c r="F75" s="22"/>
      <c r="G75" s="22">
        <f t="shared" si="4"/>
        <v>0</v>
      </c>
      <c r="H75" s="20"/>
      <c r="I75" s="20"/>
      <c r="J75" s="23" t="e">
        <f t="shared" si="5"/>
        <v>#DIV/0!</v>
      </c>
    </row>
    <row r="76" spans="1:10" x14ac:dyDescent="0.2">
      <c r="A76" s="18" t="s">
        <v>211</v>
      </c>
      <c r="B76" s="19" t="s">
        <v>187</v>
      </c>
      <c r="C76" s="20" t="s">
        <v>212</v>
      </c>
      <c r="D76" s="21"/>
      <c r="E76" s="22"/>
      <c r="F76" s="22"/>
      <c r="G76" s="22">
        <f t="shared" si="4"/>
        <v>0</v>
      </c>
      <c r="H76" s="20"/>
      <c r="I76" s="20"/>
      <c r="J76" s="23" t="e">
        <f t="shared" si="5"/>
        <v>#DIV/0!</v>
      </c>
    </row>
    <row r="77" spans="1:10" x14ac:dyDescent="0.2">
      <c r="A77" s="26" t="s">
        <v>213</v>
      </c>
      <c r="B77" s="19" t="s">
        <v>187</v>
      </c>
      <c r="C77" s="20" t="s">
        <v>214</v>
      </c>
      <c r="D77" s="21"/>
      <c r="E77" s="22"/>
      <c r="F77" s="22"/>
      <c r="G77" s="22">
        <f t="shared" si="4"/>
        <v>0</v>
      </c>
      <c r="H77" s="20"/>
      <c r="I77" s="20"/>
      <c r="J77" s="23" t="e">
        <f t="shared" si="5"/>
        <v>#DIV/0!</v>
      </c>
    </row>
    <row r="78" spans="1:10" x14ac:dyDescent="0.2">
      <c r="A78" s="26" t="s">
        <v>215</v>
      </c>
      <c r="B78" s="19" t="s">
        <v>216</v>
      </c>
      <c r="C78" s="20" t="s">
        <v>216</v>
      </c>
      <c r="D78" s="21"/>
      <c r="E78" s="22"/>
      <c r="F78" s="22"/>
      <c r="G78" s="22">
        <f t="shared" si="4"/>
        <v>0</v>
      </c>
      <c r="H78" s="20"/>
      <c r="I78" s="20"/>
      <c r="J78" s="23" t="e">
        <f t="shared" si="5"/>
        <v>#DIV/0!</v>
      </c>
    </row>
    <row r="79" spans="1:10" x14ac:dyDescent="0.2">
      <c r="A79" s="18" t="s">
        <v>217</v>
      </c>
      <c r="B79" s="19" t="s">
        <v>218</v>
      </c>
      <c r="C79" s="20" t="s">
        <v>219</v>
      </c>
      <c r="D79" s="21"/>
      <c r="E79" s="22"/>
      <c r="F79" s="22"/>
      <c r="G79" s="22">
        <f t="shared" si="4"/>
        <v>0</v>
      </c>
      <c r="H79" s="20"/>
      <c r="I79" s="20"/>
      <c r="J79" s="23" t="e">
        <f t="shared" si="5"/>
        <v>#DIV/0!</v>
      </c>
    </row>
    <row r="80" spans="1:10" x14ac:dyDescent="0.2">
      <c r="A80" s="18" t="s">
        <v>220</v>
      </c>
      <c r="B80" s="19" t="s">
        <v>221</v>
      </c>
      <c r="C80" s="20" t="s">
        <v>222</v>
      </c>
      <c r="D80" s="21"/>
      <c r="E80" s="22"/>
      <c r="F80" s="22"/>
      <c r="G80" s="22">
        <f t="shared" si="4"/>
        <v>0</v>
      </c>
      <c r="H80" s="20"/>
      <c r="I80" s="20"/>
      <c r="J80" s="23" t="e">
        <f t="shared" si="5"/>
        <v>#DIV/0!</v>
      </c>
    </row>
    <row r="81" spans="1:10" x14ac:dyDescent="0.2">
      <c r="A81" s="18" t="s">
        <v>223</v>
      </c>
      <c r="B81" s="19" t="s">
        <v>224</v>
      </c>
      <c r="C81" s="20" t="s">
        <v>224</v>
      </c>
      <c r="D81" s="21"/>
      <c r="E81" s="22"/>
      <c r="F81" s="22"/>
      <c r="G81" s="22">
        <f t="shared" si="4"/>
        <v>0</v>
      </c>
      <c r="H81" s="20"/>
      <c r="I81" s="20"/>
      <c r="J81" s="23" t="e">
        <f t="shared" si="5"/>
        <v>#DIV/0!</v>
      </c>
    </row>
    <row r="82" spans="1:10" ht="12" customHeight="1" x14ac:dyDescent="0.2">
      <c r="A82" s="18" t="s">
        <v>225</v>
      </c>
      <c r="B82" s="19" t="s">
        <v>224</v>
      </c>
      <c r="C82" s="20" t="s">
        <v>54</v>
      </c>
      <c r="D82" s="21"/>
      <c r="E82" s="22"/>
      <c r="F82" s="22"/>
      <c r="G82" s="22">
        <f t="shared" si="4"/>
        <v>0</v>
      </c>
      <c r="H82" s="20"/>
      <c r="I82" s="20"/>
      <c r="J82" s="23" t="e">
        <f t="shared" si="5"/>
        <v>#DIV/0!</v>
      </c>
    </row>
    <row r="83" spans="1:10" x14ac:dyDescent="0.2">
      <c r="A83" s="18" t="s">
        <v>226</v>
      </c>
      <c r="B83" s="19" t="s">
        <v>227</v>
      </c>
      <c r="C83" s="20" t="s">
        <v>228</v>
      </c>
      <c r="D83" s="21"/>
      <c r="E83" s="22"/>
      <c r="F83" s="22"/>
      <c r="G83" s="22">
        <f t="shared" si="4"/>
        <v>0</v>
      </c>
      <c r="H83" s="20"/>
      <c r="I83" s="20"/>
      <c r="J83" s="23" t="e">
        <f t="shared" si="5"/>
        <v>#DIV/0!</v>
      </c>
    </row>
    <row r="84" spans="1:10" x14ac:dyDescent="0.2">
      <c r="A84" s="18" t="s">
        <v>229</v>
      </c>
      <c r="B84" s="19" t="s">
        <v>227</v>
      </c>
      <c r="C84" s="20" t="s">
        <v>230</v>
      </c>
      <c r="D84" s="21"/>
      <c r="E84" s="22"/>
      <c r="F84" s="22"/>
      <c r="G84" s="22">
        <f t="shared" si="4"/>
        <v>0</v>
      </c>
      <c r="H84" s="20"/>
      <c r="I84" s="20"/>
      <c r="J84" s="23" t="e">
        <f t="shared" si="5"/>
        <v>#DIV/0!</v>
      </c>
    </row>
    <row r="85" spans="1:10" x14ac:dyDescent="0.2">
      <c r="A85" s="18" t="s">
        <v>231</v>
      </c>
      <c r="B85" s="19" t="s">
        <v>232</v>
      </c>
      <c r="C85" s="20" t="s">
        <v>233</v>
      </c>
      <c r="D85" s="21"/>
      <c r="E85" s="22"/>
      <c r="F85" s="22"/>
      <c r="G85" s="22">
        <f t="shared" si="4"/>
        <v>0</v>
      </c>
      <c r="H85" s="20"/>
      <c r="I85" s="20"/>
      <c r="J85" s="23" t="e">
        <f t="shared" si="5"/>
        <v>#DIV/0!</v>
      </c>
    </row>
    <row r="86" spans="1:10" x14ac:dyDescent="0.2">
      <c r="A86" s="18" t="s">
        <v>234</v>
      </c>
      <c r="B86" s="19" t="s">
        <v>235</v>
      </c>
      <c r="C86" s="20" t="s">
        <v>236</v>
      </c>
      <c r="D86" s="21"/>
      <c r="E86" s="22"/>
      <c r="F86" s="22"/>
      <c r="G86" s="22">
        <f t="shared" si="4"/>
        <v>0</v>
      </c>
      <c r="H86" s="20"/>
      <c r="I86" s="20"/>
      <c r="J86" s="23" t="e">
        <f t="shared" si="5"/>
        <v>#DIV/0!</v>
      </c>
    </row>
    <row r="87" spans="1:10" x14ac:dyDescent="0.2">
      <c r="A87" s="18" t="s">
        <v>237</v>
      </c>
      <c r="B87" s="19" t="s">
        <v>238</v>
      </c>
      <c r="C87" s="20" t="s">
        <v>239</v>
      </c>
      <c r="D87" s="21"/>
      <c r="E87" s="22"/>
      <c r="F87" s="22"/>
      <c r="G87" s="22">
        <f t="shared" si="4"/>
        <v>0</v>
      </c>
      <c r="H87" s="20"/>
      <c r="I87" s="20"/>
      <c r="J87" s="23" t="e">
        <f t="shared" si="5"/>
        <v>#DIV/0!</v>
      </c>
    </row>
    <row r="88" spans="1:10" x14ac:dyDescent="0.2">
      <c r="A88" s="18" t="s">
        <v>240</v>
      </c>
      <c r="B88" s="19" t="s">
        <v>241</v>
      </c>
      <c r="C88" s="20" t="s">
        <v>242</v>
      </c>
      <c r="D88" s="21"/>
      <c r="E88" s="22"/>
      <c r="F88" s="22"/>
      <c r="G88" s="22">
        <f t="shared" si="4"/>
        <v>0</v>
      </c>
      <c r="H88" s="20"/>
      <c r="I88" s="20"/>
      <c r="J88" s="23" t="e">
        <f t="shared" si="5"/>
        <v>#DIV/0!</v>
      </c>
    </row>
    <row r="89" spans="1:10" x14ac:dyDescent="0.2">
      <c r="A89" s="18" t="s">
        <v>243</v>
      </c>
      <c r="B89" s="19" t="s">
        <v>244</v>
      </c>
      <c r="C89" s="20" t="s">
        <v>245</v>
      </c>
      <c r="D89" s="21"/>
      <c r="E89" s="22"/>
      <c r="F89" s="22"/>
      <c r="G89" s="22">
        <f t="shared" si="4"/>
        <v>0</v>
      </c>
      <c r="H89" s="20"/>
      <c r="I89" s="20"/>
      <c r="J89" s="23" t="e">
        <f t="shared" si="5"/>
        <v>#DIV/0!</v>
      </c>
    </row>
    <row r="90" spans="1:10" x14ac:dyDescent="0.2">
      <c r="A90" s="18" t="s">
        <v>246</v>
      </c>
      <c r="B90" s="19" t="s">
        <v>247</v>
      </c>
      <c r="C90" s="20" t="s">
        <v>248</v>
      </c>
      <c r="D90" s="21"/>
      <c r="E90" s="22"/>
      <c r="F90" s="22"/>
      <c r="G90" s="22">
        <f t="shared" si="4"/>
        <v>0</v>
      </c>
      <c r="H90" s="20"/>
      <c r="I90" s="20"/>
      <c r="J90" s="23" t="e">
        <f t="shared" si="5"/>
        <v>#DIV/0!</v>
      </c>
    </row>
    <row r="91" spans="1:10" x14ac:dyDescent="0.2">
      <c r="A91" s="18" t="s">
        <v>249</v>
      </c>
      <c r="B91" s="19" t="s">
        <v>250</v>
      </c>
      <c r="C91" s="20" t="s">
        <v>251</v>
      </c>
      <c r="D91" s="21"/>
      <c r="E91" s="22"/>
      <c r="F91" s="22"/>
      <c r="G91" s="22">
        <f t="shared" si="4"/>
        <v>0</v>
      </c>
      <c r="H91" s="20"/>
      <c r="I91" s="20"/>
      <c r="J91" s="23" t="e">
        <f t="shared" si="5"/>
        <v>#DIV/0!</v>
      </c>
    </row>
    <row r="92" spans="1:10" x14ac:dyDescent="0.2">
      <c r="A92" s="18" t="s">
        <v>252</v>
      </c>
      <c r="B92" s="19" t="s">
        <v>250</v>
      </c>
      <c r="C92" s="20" t="s">
        <v>250</v>
      </c>
      <c r="D92" s="21"/>
      <c r="E92" s="22"/>
      <c r="F92" s="22"/>
      <c r="G92" s="22">
        <f t="shared" si="4"/>
        <v>0</v>
      </c>
      <c r="H92" s="20"/>
      <c r="I92" s="20"/>
      <c r="J92" s="23" t="e">
        <f t="shared" si="5"/>
        <v>#DIV/0!</v>
      </c>
    </row>
    <row r="93" spans="1:10" x14ac:dyDescent="0.2">
      <c r="A93" s="18" t="s">
        <v>253</v>
      </c>
      <c r="B93" s="19" t="s">
        <v>254</v>
      </c>
      <c r="C93" s="20" t="s">
        <v>255</v>
      </c>
      <c r="D93" s="21"/>
      <c r="E93" s="22"/>
      <c r="F93" s="22"/>
      <c r="G93" s="22">
        <f t="shared" si="4"/>
        <v>0</v>
      </c>
      <c r="H93" s="20"/>
      <c r="I93" s="20"/>
      <c r="J93" s="23" t="e">
        <f t="shared" si="5"/>
        <v>#DIV/0!</v>
      </c>
    </row>
    <row r="94" spans="1:10" x14ac:dyDescent="0.2">
      <c r="A94" s="18" t="s">
        <v>256</v>
      </c>
      <c r="B94" s="19" t="s">
        <v>257</v>
      </c>
      <c r="C94" s="20" t="s">
        <v>258</v>
      </c>
      <c r="D94" s="21"/>
      <c r="E94" s="22"/>
      <c r="F94" s="22"/>
      <c r="G94" s="22">
        <f t="shared" si="4"/>
        <v>0</v>
      </c>
      <c r="H94" s="20"/>
      <c r="I94" s="20"/>
      <c r="J94" s="23" t="e">
        <f t="shared" si="5"/>
        <v>#DIV/0!</v>
      </c>
    </row>
    <row r="95" spans="1:10" x14ac:dyDescent="0.2">
      <c r="A95" s="18" t="s">
        <v>259</v>
      </c>
      <c r="B95" s="19" t="s">
        <v>260</v>
      </c>
      <c r="C95" s="20" t="s">
        <v>261</v>
      </c>
      <c r="D95" s="21"/>
      <c r="E95" s="22"/>
      <c r="F95" s="22"/>
      <c r="G95" s="22">
        <f t="shared" si="4"/>
        <v>0</v>
      </c>
      <c r="H95" s="20"/>
      <c r="I95" s="20"/>
      <c r="J95" s="23" t="e">
        <f t="shared" si="5"/>
        <v>#DIV/0!</v>
      </c>
    </row>
    <row r="96" spans="1:10" x14ac:dyDescent="0.2">
      <c r="A96" s="18" t="s">
        <v>262</v>
      </c>
      <c r="B96" s="19" t="s">
        <v>263</v>
      </c>
      <c r="C96" s="20" t="s">
        <v>264</v>
      </c>
      <c r="D96" s="21"/>
      <c r="E96" s="22"/>
      <c r="F96" s="22"/>
      <c r="G96" s="22">
        <f t="shared" si="4"/>
        <v>0</v>
      </c>
      <c r="H96" s="20"/>
      <c r="I96" s="20"/>
      <c r="J96" s="23" t="e">
        <f t="shared" si="5"/>
        <v>#DIV/0!</v>
      </c>
    </row>
    <row r="97" spans="1:10" x14ac:dyDescent="0.2">
      <c r="A97" s="18" t="s">
        <v>265</v>
      </c>
      <c r="B97" s="19" t="s">
        <v>266</v>
      </c>
      <c r="C97" s="20" t="s">
        <v>267</v>
      </c>
      <c r="D97" s="21"/>
      <c r="E97" s="22"/>
      <c r="F97" s="22"/>
      <c r="G97" s="22">
        <f t="shared" si="4"/>
        <v>0</v>
      </c>
      <c r="H97" s="20"/>
      <c r="I97" s="20"/>
      <c r="J97" s="23" t="e">
        <f t="shared" si="5"/>
        <v>#DIV/0!</v>
      </c>
    </row>
    <row r="98" spans="1:10" x14ac:dyDescent="0.2">
      <c r="A98" s="18" t="s">
        <v>268</v>
      </c>
      <c r="B98" s="19" t="s">
        <v>266</v>
      </c>
      <c r="C98" s="20" t="s">
        <v>269</v>
      </c>
      <c r="D98" s="21"/>
      <c r="E98" s="22"/>
      <c r="F98" s="22"/>
      <c r="G98" s="22">
        <f t="shared" si="4"/>
        <v>0</v>
      </c>
      <c r="H98" s="20"/>
      <c r="I98" s="20"/>
      <c r="J98" s="23" t="e">
        <f t="shared" si="5"/>
        <v>#DIV/0!</v>
      </c>
    </row>
    <row r="99" spans="1:10" x14ac:dyDescent="0.2">
      <c r="A99" s="18" t="s">
        <v>270</v>
      </c>
      <c r="B99" s="19" t="s">
        <v>266</v>
      </c>
      <c r="C99" s="20" t="s">
        <v>271</v>
      </c>
      <c r="D99" s="21"/>
      <c r="E99" s="22"/>
      <c r="F99" s="22"/>
      <c r="G99" s="22">
        <f t="shared" ref="G99:G112" si="6">D99+E99+F99</f>
        <v>0</v>
      </c>
      <c r="H99" s="20"/>
      <c r="I99" s="20"/>
      <c r="J99" s="23" t="e">
        <f t="shared" ref="J99:J113" si="7">G99/I99</f>
        <v>#DIV/0!</v>
      </c>
    </row>
    <row r="100" spans="1:10" x14ac:dyDescent="0.2">
      <c r="A100" s="18" t="s">
        <v>272</v>
      </c>
      <c r="B100" s="19" t="s">
        <v>266</v>
      </c>
      <c r="C100" s="20" t="s">
        <v>273</v>
      </c>
      <c r="D100" s="21"/>
      <c r="E100" s="22"/>
      <c r="F100" s="22"/>
      <c r="G100" s="22">
        <f t="shared" si="6"/>
        <v>0</v>
      </c>
      <c r="H100" s="20"/>
      <c r="I100" s="20"/>
      <c r="J100" s="23" t="e">
        <f t="shared" si="7"/>
        <v>#DIV/0!</v>
      </c>
    </row>
    <row r="101" spans="1:10" x14ac:dyDescent="0.2">
      <c r="A101" s="18" t="s">
        <v>274</v>
      </c>
      <c r="B101" s="19" t="s">
        <v>266</v>
      </c>
      <c r="C101" s="20" t="s">
        <v>275</v>
      </c>
      <c r="D101" s="21"/>
      <c r="E101" s="22"/>
      <c r="F101" s="22"/>
      <c r="G101" s="22">
        <f t="shared" si="6"/>
        <v>0</v>
      </c>
      <c r="H101" s="20"/>
      <c r="I101" s="20"/>
      <c r="J101" s="23" t="e">
        <f t="shared" si="7"/>
        <v>#DIV/0!</v>
      </c>
    </row>
    <row r="102" spans="1:10" x14ac:dyDescent="0.2">
      <c r="A102" s="18" t="s">
        <v>276</v>
      </c>
      <c r="B102" s="19" t="s">
        <v>266</v>
      </c>
      <c r="C102" s="20" t="s">
        <v>277</v>
      </c>
      <c r="D102" s="21"/>
      <c r="E102" s="22"/>
      <c r="F102" s="22"/>
      <c r="G102" s="22">
        <f t="shared" si="6"/>
        <v>0</v>
      </c>
      <c r="H102" s="20"/>
      <c r="I102" s="20"/>
      <c r="J102" s="23" t="e">
        <f t="shared" si="7"/>
        <v>#DIV/0!</v>
      </c>
    </row>
    <row r="103" spans="1:10" x14ac:dyDescent="0.2">
      <c r="A103" s="18" t="s">
        <v>278</v>
      </c>
      <c r="B103" s="19" t="s">
        <v>266</v>
      </c>
      <c r="C103" s="20" t="s">
        <v>279</v>
      </c>
      <c r="D103" s="21"/>
      <c r="E103" s="22"/>
      <c r="F103" s="22"/>
      <c r="G103" s="22">
        <f t="shared" si="6"/>
        <v>0</v>
      </c>
      <c r="H103" s="20"/>
      <c r="I103" s="20"/>
      <c r="J103" s="23" t="e">
        <f t="shared" si="7"/>
        <v>#DIV/0!</v>
      </c>
    </row>
    <row r="104" spans="1:10" x14ac:dyDescent="0.2">
      <c r="A104" s="18" t="s">
        <v>280</v>
      </c>
      <c r="B104" s="19" t="s">
        <v>266</v>
      </c>
      <c r="C104" s="20" t="s">
        <v>281</v>
      </c>
      <c r="D104" s="21"/>
      <c r="E104" s="22"/>
      <c r="F104" s="22"/>
      <c r="G104" s="22">
        <f t="shared" si="6"/>
        <v>0</v>
      </c>
      <c r="H104" s="20"/>
      <c r="I104" s="20"/>
      <c r="J104" s="23" t="e">
        <f t="shared" si="7"/>
        <v>#DIV/0!</v>
      </c>
    </row>
    <row r="105" spans="1:10" x14ac:dyDescent="0.2">
      <c r="A105" s="18" t="s">
        <v>282</v>
      </c>
      <c r="B105" s="19" t="s">
        <v>266</v>
      </c>
      <c r="C105" s="20" t="s">
        <v>283</v>
      </c>
      <c r="D105" s="21"/>
      <c r="E105" s="22"/>
      <c r="F105" s="22"/>
      <c r="G105" s="22">
        <f t="shared" si="6"/>
        <v>0</v>
      </c>
      <c r="H105" s="20"/>
      <c r="I105" s="20"/>
      <c r="J105" s="23" t="e">
        <f t="shared" si="7"/>
        <v>#DIV/0!</v>
      </c>
    </row>
    <row r="106" spans="1:10" x14ac:dyDescent="0.2">
      <c r="A106" s="18" t="s">
        <v>304</v>
      </c>
      <c r="B106" s="19" t="s">
        <v>266</v>
      </c>
      <c r="C106" s="20" t="s">
        <v>442</v>
      </c>
      <c r="D106" s="21"/>
      <c r="E106" s="22"/>
      <c r="F106" s="22"/>
      <c r="G106" s="22">
        <f t="shared" si="6"/>
        <v>0</v>
      </c>
      <c r="H106" s="20"/>
      <c r="I106" s="20"/>
      <c r="J106" s="23" t="e">
        <f t="shared" si="7"/>
        <v>#DIV/0!</v>
      </c>
    </row>
    <row r="107" spans="1:10" x14ac:dyDescent="0.2">
      <c r="A107" s="39" t="s">
        <v>475</v>
      </c>
      <c r="B107" s="17" t="s">
        <v>266</v>
      </c>
      <c r="C107" s="44" t="s">
        <v>474</v>
      </c>
      <c r="D107" s="21"/>
      <c r="E107" s="22"/>
      <c r="F107" s="22"/>
      <c r="G107" s="22">
        <f t="shared" si="6"/>
        <v>0</v>
      </c>
      <c r="H107" s="20"/>
      <c r="I107" s="20"/>
      <c r="J107" s="23" t="e">
        <f t="shared" si="7"/>
        <v>#DIV/0!</v>
      </c>
    </row>
    <row r="108" spans="1:10" x14ac:dyDescent="0.2">
      <c r="A108" s="18" t="s">
        <v>284</v>
      </c>
      <c r="B108" s="19" t="s">
        <v>285</v>
      </c>
      <c r="C108" s="20" t="s">
        <v>285</v>
      </c>
      <c r="D108" s="21"/>
      <c r="E108" s="22"/>
      <c r="F108" s="22"/>
      <c r="G108" s="22">
        <f t="shared" si="6"/>
        <v>0</v>
      </c>
      <c r="H108" s="20"/>
      <c r="I108" s="20"/>
      <c r="J108" s="23" t="e">
        <f t="shared" si="7"/>
        <v>#DIV/0!</v>
      </c>
    </row>
    <row r="109" spans="1:10" x14ac:dyDescent="0.2">
      <c r="A109" s="18" t="s">
        <v>286</v>
      </c>
      <c r="B109" s="19" t="s">
        <v>285</v>
      </c>
      <c r="C109" s="20" t="s">
        <v>287</v>
      </c>
      <c r="D109" s="21"/>
      <c r="E109" s="22"/>
      <c r="F109" s="22"/>
      <c r="G109" s="22">
        <f t="shared" si="6"/>
        <v>0</v>
      </c>
      <c r="H109" s="20"/>
      <c r="I109" s="20"/>
      <c r="J109" s="23" t="e">
        <f t="shared" si="7"/>
        <v>#DIV/0!</v>
      </c>
    </row>
    <row r="110" spans="1:10" x14ac:dyDescent="0.2">
      <c r="A110" s="18" t="s">
        <v>288</v>
      </c>
      <c r="B110" s="19" t="s">
        <v>289</v>
      </c>
      <c r="C110" s="20" t="s">
        <v>290</v>
      </c>
      <c r="D110" s="21"/>
      <c r="E110" s="22"/>
      <c r="F110" s="22"/>
      <c r="G110" s="22">
        <f t="shared" si="6"/>
        <v>0</v>
      </c>
      <c r="H110" s="20"/>
      <c r="I110" s="20"/>
      <c r="J110" s="23" t="e">
        <f t="shared" si="7"/>
        <v>#DIV/0!</v>
      </c>
    </row>
    <row r="111" spans="1:10" x14ac:dyDescent="0.2">
      <c r="A111" s="18" t="s">
        <v>291</v>
      </c>
      <c r="B111" s="19" t="s">
        <v>292</v>
      </c>
      <c r="C111" s="20" t="s">
        <v>293</v>
      </c>
      <c r="D111" s="21"/>
      <c r="E111" s="22"/>
      <c r="F111" s="22"/>
      <c r="G111" s="22">
        <f t="shared" si="6"/>
        <v>0</v>
      </c>
      <c r="H111" s="20"/>
      <c r="I111" s="20"/>
      <c r="J111" s="23" t="e">
        <f t="shared" si="7"/>
        <v>#DIV/0!</v>
      </c>
    </row>
    <row r="112" spans="1:10" ht="13.5" thickBot="1" x14ac:dyDescent="0.25">
      <c r="A112" s="27" t="s">
        <v>294</v>
      </c>
      <c r="B112" s="28" t="s">
        <v>295</v>
      </c>
      <c r="C112" s="29" t="s">
        <v>295</v>
      </c>
      <c r="D112" s="30"/>
      <c r="E112" s="28"/>
      <c r="F112" s="28"/>
      <c r="G112" s="28">
        <f t="shared" si="6"/>
        <v>0</v>
      </c>
      <c r="H112" s="29"/>
      <c r="I112" s="29"/>
      <c r="J112" s="31" t="e">
        <f t="shared" si="7"/>
        <v>#DIV/0!</v>
      </c>
    </row>
    <row r="113" spans="1:14" ht="13.5" thickTop="1" x14ac:dyDescent="0.2">
      <c r="A113" s="32" t="s">
        <v>296</v>
      </c>
      <c r="B113" s="22"/>
      <c r="C113" s="20"/>
      <c r="D113" s="21">
        <f>SUM(D3:D112)</f>
        <v>0</v>
      </c>
      <c r="E113" s="22">
        <f>SUM(E3:E112)</f>
        <v>0</v>
      </c>
      <c r="F113" s="22">
        <f>SUM(F3:F112)</f>
        <v>0</v>
      </c>
      <c r="G113" s="22">
        <f>D113+E113+F113</f>
        <v>0</v>
      </c>
      <c r="H113" s="33">
        <f>SUM(H3:H112)</f>
        <v>0</v>
      </c>
      <c r="I113" s="33">
        <f>SUM(I3:I112)</f>
        <v>0</v>
      </c>
      <c r="J113" s="34" t="e">
        <f t="shared" si="7"/>
        <v>#DIV/0!</v>
      </c>
    </row>
    <row r="114" spans="1:14" x14ac:dyDescent="0.2">
      <c r="A114" s="35"/>
      <c r="B114" s="22"/>
      <c r="C114" s="20"/>
      <c r="D114" s="21"/>
      <c r="E114" s="22"/>
      <c r="F114" s="22"/>
      <c r="G114" s="22"/>
      <c r="H114" s="22"/>
      <c r="I114" s="22"/>
      <c r="J114" s="34"/>
      <c r="N114" s="17" t="s">
        <v>297</v>
      </c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K115" s="36"/>
    </row>
    <row r="116" spans="1:14" x14ac:dyDescent="0.2">
      <c r="A116" s="32" t="s">
        <v>298</v>
      </c>
      <c r="B116" s="19"/>
      <c r="C116" s="20"/>
      <c r="D116" s="37"/>
      <c r="E116" s="38"/>
      <c r="F116" s="38"/>
      <c r="G116" s="38"/>
      <c r="H116" s="38"/>
      <c r="I116" s="38"/>
      <c r="J116" s="34"/>
      <c r="K116" s="36"/>
    </row>
    <row r="117" spans="1:14" x14ac:dyDescent="0.2">
      <c r="A117" s="18"/>
      <c r="B117" s="19"/>
      <c r="C117" s="19"/>
      <c r="D117" s="19"/>
      <c r="E117" s="19"/>
      <c r="F117" s="22"/>
      <c r="G117" s="19"/>
      <c r="H117" s="19"/>
      <c r="I117" s="19"/>
      <c r="K117" s="36"/>
    </row>
    <row r="118" spans="1:14" ht="14.45" customHeight="1" x14ac:dyDescent="0.2">
      <c r="A118" s="32" t="s">
        <v>299</v>
      </c>
      <c r="B118" s="19"/>
      <c r="C118" s="19"/>
      <c r="D118" s="19"/>
      <c r="E118" s="19"/>
      <c r="F118" s="22"/>
      <c r="G118" s="19"/>
      <c r="H118" s="19"/>
      <c r="I118" s="19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40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41"/>
      <c r="B134" s="42"/>
      <c r="C134" s="42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78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D1" sqref="D1:I1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21">
        <v>43770</v>
      </c>
      <c r="E1" s="122"/>
      <c r="F1" s="122"/>
      <c r="G1" s="122"/>
      <c r="H1" s="122"/>
      <c r="I1" s="123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ht="12.75" customHeight="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>D3+E3+F3</f>
        <v>0</v>
      </c>
      <c r="H3" s="20"/>
      <c r="I3" s="20"/>
      <c r="J3" s="23" t="e">
        <f>G3/I3</f>
        <v>#DIV/0!</v>
      </c>
    </row>
    <row r="4" spans="1:11" x14ac:dyDescent="0.2">
      <c r="A4" s="18" t="s">
        <v>16</v>
      </c>
      <c r="B4" s="19" t="s">
        <v>17</v>
      </c>
      <c r="C4" s="20" t="s">
        <v>17</v>
      </c>
      <c r="D4" s="21"/>
      <c r="E4" s="22"/>
      <c r="F4" s="22"/>
      <c r="G4" s="22">
        <f t="shared" ref="G4:G34" si="0">D4+E4+F4</f>
        <v>0</v>
      </c>
      <c r="H4" s="20"/>
      <c r="I4" s="20"/>
      <c r="J4" s="23" t="e">
        <f t="shared" ref="J4:J34" si="1">G4/I4</f>
        <v>#DIV/0!</v>
      </c>
    </row>
    <row r="5" spans="1:11" ht="12.75" customHeight="1" x14ac:dyDescent="0.2">
      <c r="A5" s="18" t="s">
        <v>18</v>
      </c>
      <c r="B5" s="19" t="s">
        <v>19</v>
      </c>
      <c r="C5" s="20" t="s">
        <v>19</v>
      </c>
      <c r="D5" s="21"/>
      <c r="E5" s="22"/>
      <c r="F5" s="22"/>
      <c r="G5" s="22">
        <f t="shared" si="0"/>
        <v>0</v>
      </c>
      <c r="H5" s="20"/>
      <c r="I5" s="20"/>
      <c r="J5" s="23" t="e">
        <f t="shared" si="1"/>
        <v>#DIV/0!</v>
      </c>
    </row>
    <row r="6" spans="1:11" ht="12.75" customHeight="1" x14ac:dyDescent="0.2">
      <c r="A6" s="18" t="s">
        <v>20</v>
      </c>
      <c r="B6" s="19" t="s">
        <v>21</v>
      </c>
      <c r="C6" s="20" t="s">
        <v>22</v>
      </c>
      <c r="D6" s="21"/>
      <c r="E6" s="22"/>
      <c r="F6" s="22"/>
      <c r="G6" s="22">
        <f t="shared" si="0"/>
        <v>0</v>
      </c>
      <c r="H6" s="20"/>
      <c r="I6" s="20"/>
      <c r="J6" s="23" t="e">
        <f t="shared" si="1"/>
        <v>#DIV/0!</v>
      </c>
    </row>
    <row r="7" spans="1:11" ht="12.75" customHeight="1" x14ac:dyDescent="0.2">
      <c r="A7" s="18" t="s">
        <v>23</v>
      </c>
      <c r="B7" s="19" t="s">
        <v>21</v>
      </c>
      <c r="C7" s="20" t="s">
        <v>24</v>
      </c>
      <c r="D7" s="21"/>
      <c r="E7" s="22"/>
      <c r="F7" s="22"/>
      <c r="G7" s="22">
        <f t="shared" si="0"/>
        <v>0</v>
      </c>
      <c r="H7" s="20"/>
      <c r="I7" s="20"/>
      <c r="J7" s="23" t="e">
        <f t="shared" si="1"/>
        <v>#DIV/0!</v>
      </c>
    </row>
    <row r="8" spans="1:11" ht="12.75" customHeight="1" x14ac:dyDescent="0.2">
      <c r="A8" s="18" t="s">
        <v>25</v>
      </c>
      <c r="B8" s="19" t="s">
        <v>26</v>
      </c>
      <c r="C8" s="20" t="s">
        <v>27</v>
      </c>
      <c r="D8" s="21"/>
      <c r="E8" s="22"/>
      <c r="F8" s="22"/>
      <c r="G8" s="22">
        <f t="shared" si="0"/>
        <v>0</v>
      </c>
      <c r="H8" s="20"/>
      <c r="I8" s="20"/>
      <c r="J8" s="23" t="e">
        <f t="shared" si="1"/>
        <v>#DIV/0!</v>
      </c>
    </row>
    <row r="9" spans="1:11" ht="12.75" customHeight="1" x14ac:dyDescent="0.2">
      <c r="A9" s="18" t="s">
        <v>28</v>
      </c>
      <c r="B9" s="19" t="s">
        <v>29</v>
      </c>
      <c r="C9" s="20" t="s">
        <v>30</v>
      </c>
      <c r="D9" s="21"/>
      <c r="E9" s="22"/>
      <c r="F9" s="22"/>
      <c r="G9" s="22">
        <f t="shared" si="0"/>
        <v>0</v>
      </c>
      <c r="H9" s="20"/>
      <c r="I9" s="20"/>
      <c r="J9" s="23" t="e">
        <f t="shared" si="1"/>
        <v>#DIV/0!</v>
      </c>
    </row>
    <row r="10" spans="1:11" ht="12.75" customHeight="1" x14ac:dyDescent="0.2">
      <c r="A10" s="18" t="s">
        <v>31</v>
      </c>
      <c r="B10" s="19" t="s">
        <v>32</v>
      </c>
      <c r="C10" s="20" t="s">
        <v>33</v>
      </c>
      <c r="D10" s="21"/>
      <c r="E10" s="22"/>
      <c r="F10" s="22"/>
      <c r="G10" s="22">
        <f t="shared" si="0"/>
        <v>0</v>
      </c>
      <c r="H10" s="20"/>
      <c r="I10" s="20"/>
      <c r="J10" s="23" t="e">
        <f t="shared" si="1"/>
        <v>#DIV/0!</v>
      </c>
    </row>
    <row r="11" spans="1:11" ht="12.75" customHeight="1" x14ac:dyDescent="0.2">
      <c r="A11" s="18" t="s">
        <v>34</v>
      </c>
      <c r="B11" s="19" t="s">
        <v>35</v>
      </c>
      <c r="C11" s="20" t="s">
        <v>36</v>
      </c>
      <c r="D11" s="21"/>
      <c r="E11" s="22"/>
      <c r="F11" s="22"/>
      <c r="G11" s="22">
        <f t="shared" si="0"/>
        <v>0</v>
      </c>
      <c r="H11" s="20"/>
      <c r="I11" s="20"/>
      <c r="J11" s="23" t="e">
        <f t="shared" si="1"/>
        <v>#DIV/0!</v>
      </c>
    </row>
    <row r="12" spans="1:11" ht="12.75" customHeight="1" x14ac:dyDescent="0.2">
      <c r="A12" s="18" t="s">
        <v>37</v>
      </c>
      <c r="B12" s="19" t="s">
        <v>35</v>
      </c>
      <c r="C12" s="20" t="s">
        <v>38</v>
      </c>
      <c r="D12" s="21"/>
      <c r="E12" s="22"/>
      <c r="F12" s="22"/>
      <c r="G12" s="22">
        <f t="shared" si="0"/>
        <v>0</v>
      </c>
      <c r="H12" s="20"/>
      <c r="I12" s="20"/>
      <c r="J12" s="23" t="e">
        <f t="shared" si="1"/>
        <v>#DIV/0!</v>
      </c>
    </row>
    <row r="13" spans="1:11" ht="12.75" customHeight="1" x14ac:dyDescent="0.2">
      <c r="A13" s="18" t="s">
        <v>39</v>
      </c>
      <c r="B13" s="19" t="s">
        <v>40</v>
      </c>
      <c r="C13" s="20" t="s">
        <v>41</v>
      </c>
      <c r="D13" s="21"/>
      <c r="E13" s="22"/>
      <c r="F13" s="22"/>
      <c r="G13" s="22">
        <f t="shared" si="0"/>
        <v>0</v>
      </c>
      <c r="H13" s="20"/>
      <c r="I13" s="20"/>
      <c r="J13" s="23" t="e">
        <f t="shared" si="1"/>
        <v>#DIV/0!</v>
      </c>
    </row>
    <row r="14" spans="1:11" ht="12.75" customHeight="1" x14ac:dyDescent="0.2">
      <c r="A14" s="18" t="s">
        <v>42</v>
      </c>
      <c r="B14" s="19" t="s">
        <v>40</v>
      </c>
      <c r="C14" s="20" t="s">
        <v>43</v>
      </c>
      <c r="D14" s="21"/>
      <c r="E14" s="22"/>
      <c r="F14" s="22"/>
      <c r="G14" s="22">
        <f t="shared" si="0"/>
        <v>0</v>
      </c>
      <c r="H14" s="20"/>
      <c r="I14" s="20"/>
      <c r="J14" s="23" t="e">
        <f t="shared" si="1"/>
        <v>#DIV/0!</v>
      </c>
    </row>
    <row r="15" spans="1:11" ht="12.75" customHeight="1" x14ac:dyDescent="0.2">
      <c r="A15" s="18" t="s">
        <v>44</v>
      </c>
      <c r="B15" s="19" t="s">
        <v>45</v>
      </c>
      <c r="C15" s="20" t="s">
        <v>46</v>
      </c>
      <c r="D15" s="21"/>
      <c r="E15" s="22"/>
      <c r="F15" s="22"/>
      <c r="G15" s="22">
        <f t="shared" si="0"/>
        <v>0</v>
      </c>
      <c r="H15" s="20"/>
      <c r="I15" s="20"/>
      <c r="J15" s="23" t="e">
        <f t="shared" si="1"/>
        <v>#DIV/0!</v>
      </c>
    </row>
    <row r="16" spans="1:11" ht="12.75" customHeight="1" x14ac:dyDescent="0.2">
      <c r="A16" s="18" t="s">
        <v>47</v>
      </c>
      <c r="B16" s="19" t="s">
        <v>48</v>
      </c>
      <c r="C16" s="20" t="s">
        <v>49</v>
      </c>
      <c r="D16" s="21"/>
      <c r="E16" s="22"/>
      <c r="F16" s="22"/>
      <c r="G16" s="22">
        <f t="shared" si="0"/>
        <v>0</v>
      </c>
      <c r="H16" s="20"/>
      <c r="I16" s="20"/>
      <c r="J16" s="23" t="e">
        <f t="shared" si="1"/>
        <v>#DIV/0!</v>
      </c>
    </row>
    <row r="17" spans="1:22" ht="12.75" customHeight="1" x14ac:dyDescent="0.2">
      <c r="A17" s="18" t="s">
        <v>53</v>
      </c>
      <c r="B17" s="19" t="s">
        <v>54</v>
      </c>
      <c r="C17" s="20" t="s">
        <v>55</v>
      </c>
      <c r="D17" s="21"/>
      <c r="E17" s="22"/>
      <c r="F17" s="22"/>
      <c r="G17" s="22">
        <f t="shared" si="0"/>
        <v>0</v>
      </c>
      <c r="H17" s="20"/>
      <c r="I17" s="20"/>
      <c r="J17" s="23" t="e">
        <f t="shared" si="1"/>
        <v>#DIV/0!</v>
      </c>
    </row>
    <row r="18" spans="1:22" ht="12.75" customHeight="1" x14ac:dyDescent="0.2">
      <c r="A18" s="18" t="s">
        <v>56</v>
      </c>
      <c r="B18" s="19" t="s">
        <v>54</v>
      </c>
      <c r="C18" s="20" t="s">
        <v>57</v>
      </c>
      <c r="D18" s="21"/>
      <c r="E18" s="22"/>
      <c r="F18" s="22"/>
      <c r="G18" s="22">
        <f t="shared" si="0"/>
        <v>0</v>
      </c>
      <c r="H18" s="20"/>
      <c r="I18" s="20"/>
      <c r="J18" s="23" t="e">
        <f t="shared" si="1"/>
        <v>#DIV/0!</v>
      </c>
    </row>
    <row r="19" spans="1:22" ht="12.75" customHeight="1" x14ac:dyDescent="0.2">
      <c r="A19" s="18" t="s">
        <v>58</v>
      </c>
      <c r="B19" s="19" t="s">
        <v>59</v>
      </c>
      <c r="C19" s="20" t="s">
        <v>60</v>
      </c>
      <c r="D19" s="21"/>
      <c r="E19" s="22"/>
      <c r="F19" s="22"/>
      <c r="G19" s="22">
        <f t="shared" si="0"/>
        <v>0</v>
      </c>
      <c r="H19" s="20"/>
      <c r="I19" s="20"/>
      <c r="J19" s="23" t="e">
        <f t="shared" si="1"/>
        <v>#DIV/0!</v>
      </c>
    </row>
    <row r="20" spans="1:22" ht="12.75" customHeight="1" x14ac:dyDescent="0.2">
      <c r="A20" s="18" t="s">
        <v>61</v>
      </c>
      <c r="B20" s="19" t="s">
        <v>62</v>
      </c>
      <c r="C20" s="20" t="s">
        <v>63</v>
      </c>
      <c r="D20" s="21"/>
      <c r="E20" s="22"/>
      <c r="F20" s="22"/>
      <c r="G20" s="22">
        <f t="shared" si="0"/>
        <v>0</v>
      </c>
      <c r="H20" s="20"/>
      <c r="I20" s="20"/>
      <c r="J20" s="23" t="e">
        <f t="shared" si="1"/>
        <v>#DIV/0!</v>
      </c>
    </row>
    <row r="21" spans="1:22" ht="12.75" customHeight="1" x14ac:dyDescent="0.2">
      <c r="A21" s="18" t="s">
        <v>64</v>
      </c>
      <c r="B21" s="19" t="s">
        <v>62</v>
      </c>
      <c r="C21" s="20" t="s">
        <v>65</v>
      </c>
      <c r="D21" s="21"/>
      <c r="E21" s="22"/>
      <c r="F21" s="22"/>
      <c r="G21" s="22">
        <f t="shared" si="0"/>
        <v>0</v>
      </c>
      <c r="H21" s="20"/>
      <c r="I21" s="45"/>
      <c r="J21" s="23" t="e">
        <f t="shared" si="1"/>
        <v>#DIV/0!</v>
      </c>
    </row>
    <row r="22" spans="1:22" ht="12.75" customHeight="1" x14ac:dyDescent="0.2">
      <c r="A22" s="18" t="s">
        <v>66</v>
      </c>
      <c r="B22" s="19" t="s">
        <v>67</v>
      </c>
      <c r="C22" s="20" t="s">
        <v>68</v>
      </c>
      <c r="D22" s="21"/>
      <c r="E22" s="22"/>
      <c r="F22" s="22"/>
      <c r="G22" s="22">
        <f t="shared" si="0"/>
        <v>0</v>
      </c>
      <c r="H22" s="20"/>
      <c r="I22" s="20"/>
      <c r="J22" s="23" t="e">
        <f t="shared" si="1"/>
        <v>#DIV/0!</v>
      </c>
    </row>
    <row r="23" spans="1:22" ht="12.75" customHeight="1" x14ac:dyDescent="0.2">
      <c r="A23" s="18" t="s">
        <v>69</v>
      </c>
      <c r="B23" s="19" t="s">
        <v>70</v>
      </c>
      <c r="C23" s="20" t="s">
        <v>71</v>
      </c>
      <c r="D23" s="21"/>
      <c r="E23" s="22"/>
      <c r="F23" s="22"/>
      <c r="G23" s="22">
        <f t="shared" si="0"/>
        <v>0</v>
      </c>
      <c r="H23" s="20"/>
      <c r="I23" s="20"/>
      <c r="J23" s="23" t="e">
        <f t="shared" si="1"/>
        <v>#DIV/0!</v>
      </c>
    </row>
    <row r="24" spans="1:22" ht="12.75" customHeight="1" x14ac:dyDescent="0.2">
      <c r="A24" s="18" t="s">
        <v>72</v>
      </c>
      <c r="B24" s="19" t="s">
        <v>73</v>
      </c>
      <c r="C24" s="20" t="s">
        <v>74</v>
      </c>
      <c r="D24" s="21"/>
      <c r="E24" s="22"/>
      <c r="F24" s="22"/>
      <c r="G24" s="22">
        <f t="shared" si="0"/>
        <v>0</v>
      </c>
      <c r="H24" s="20"/>
      <c r="I24" s="20"/>
      <c r="J24" s="23" t="e">
        <f t="shared" si="1"/>
        <v>#DIV/0!</v>
      </c>
    </row>
    <row r="25" spans="1:22" ht="12.75" customHeight="1" x14ac:dyDescent="0.2">
      <c r="A25" s="18" t="s">
        <v>75</v>
      </c>
      <c r="B25" s="19" t="s">
        <v>73</v>
      </c>
      <c r="C25" s="20" t="s">
        <v>76</v>
      </c>
      <c r="D25" s="21"/>
      <c r="E25" s="22"/>
      <c r="F25" s="22"/>
      <c r="G25" s="22">
        <f t="shared" si="0"/>
        <v>0</v>
      </c>
      <c r="H25" s="20"/>
      <c r="I25" s="20"/>
      <c r="J25" s="23" t="e">
        <f t="shared" si="1"/>
        <v>#DIV/0!</v>
      </c>
    </row>
    <row r="26" spans="1:22" ht="12.75" customHeight="1" x14ac:dyDescent="0.2">
      <c r="A26" s="18" t="s">
        <v>77</v>
      </c>
      <c r="B26" s="19" t="s">
        <v>78</v>
      </c>
      <c r="C26" s="20" t="s">
        <v>79</v>
      </c>
      <c r="D26" s="21"/>
      <c r="E26" s="22"/>
      <c r="F26" s="22"/>
      <c r="G26" s="22">
        <f t="shared" si="0"/>
        <v>0</v>
      </c>
      <c r="H26" s="20"/>
      <c r="I26" s="20"/>
      <c r="J26" s="23" t="e">
        <f t="shared" si="1"/>
        <v>#DIV/0!</v>
      </c>
    </row>
    <row r="27" spans="1:22" ht="12.75" customHeight="1" x14ac:dyDescent="0.2">
      <c r="A27" s="18" t="s">
        <v>80</v>
      </c>
      <c r="B27" s="19" t="s">
        <v>78</v>
      </c>
      <c r="C27" s="20" t="s">
        <v>81</v>
      </c>
      <c r="D27" s="21"/>
      <c r="E27" s="22"/>
      <c r="F27" s="22"/>
      <c r="G27" s="22">
        <f t="shared" si="0"/>
        <v>0</v>
      </c>
      <c r="H27" s="20"/>
      <c r="I27" s="20"/>
      <c r="J27" s="23" t="e">
        <f t="shared" si="1"/>
        <v>#DIV/0!</v>
      </c>
    </row>
    <row r="28" spans="1:22" ht="12.75" customHeight="1" x14ac:dyDescent="0.2">
      <c r="A28" s="18" t="s">
        <v>82</v>
      </c>
      <c r="B28" s="19" t="s">
        <v>83</v>
      </c>
      <c r="C28" s="20" t="s">
        <v>84</v>
      </c>
      <c r="D28" s="21"/>
      <c r="E28" s="22"/>
      <c r="F28" s="22"/>
      <c r="G28" s="22">
        <f t="shared" si="0"/>
        <v>0</v>
      </c>
      <c r="H28" s="20"/>
      <c r="I28" s="20"/>
      <c r="J28" s="23" t="e">
        <f t="shared" si="1"/>
        <v>#DIV/0!</v>
      </c>
    </row>
    <row r="29" spans="1:22" ht="12.75" customHeight="1" x14ac:dyDescent="0.2">
      <c r="A29" s="18" t="s">
        <v>85</v>
      </c>
      <c r="B29" s="19" t="s">
        <v>86</v>
      </c>
      <c r="C29" s="20" t="s">
        <v>87</v>
      </c>
      <c r="D29" s="21"/>
      <c r="E29" s="22"/>
      <c r="F29" s="22"/>
      <c r="G29" s="22">
        <f t="shared" si="0"/>
        <v>0</v>
      </c>
      <c r="H29" s="20"/>
      <c r="I29" s="20"/>
      <c r="J29" s="23" t="e">
        <f t="shared" si="1"/>
        <v>#DIV/0!</v>
      </c>
    </row>
    <row r="30" spans="1:22" ht="12.75" customHeight="1" x14ac:dyDescent="0.2">
      <c r="A30" s="18" t="s">
        <v>88</v>
      </c>
      <c r="B30" s="19" t="s">
        <v>89</v>
      </c>
      <c r="C30" s="20" t="s">
        <v>90</v>
      </c>
      <c r="D30" s="21"/>
      <c r="E30" s="22"/>
      <c r="F30" s="22"/>
      <c r="G30" s="22">
        <f t="shared" si="0"/>
        <v>0</v>
      </c>
      <c r="H30" s="20"/>
      <c r="I30" s="20"/>
      <c r="J30" s="23" t="e">
        <f t="shared" si="1"/>
        <v>#DIV/0!</v>
      </c>
    </row>
    <row r="31" spans="1:22" ht="12.75" customHeight="1" x14ac:dyDescent="0.2">
      <c r="A31" s="18" t="s">
        <v>91</v>
      </c>
      <c r="B31" s="19" t="s">
        <v>92</v>
      </c>
      <c r="C31" s="20" t="s">
        <v>93</v>
      </c>
      <c r="D31" s="21"/>
      <c r="E31" s="22"/>
      <c r="F31" s="22"/>
      <c r="G31" s="22">
        <f t="shared" si="0"/>
        <v>0</v>
      </c>
      <c r="H31" s="20"/>
      <c r="I31" s="20"/>
      <c r="J31" s="23" t="e">
        <f t="shared" si="1"/>
        <v>#DIV/0!</v>
      </c>
      <c r="V31" s="17" t="s">
        <v>94</v>
      </c>
    </row>
    <row r="32" spans="1:22" ht="12.75" customHeight="1" x14ac:dyDescent="0.2">
      <c r="A32" s="18" t="s">
        <v>95</v>
      </c>
      <c r="B32" s="19" t="s">
        <v>96</v>
      </c>
      <c r="C32" s="20" t="s">
        <v>97</v>
      </c>
      <c r="D32" s="21"/>
      <c r="E32" s="22"/>
      <c r="F32" s="22"/>
      <c r="G32" s="22">
        <f t="shared" si="0"/>
        <v>0</v>
      </c>
      <c r="H32" s="20"/>
      <c r="I32" s="20"/>
      <c r="J32" s="23" t="e">
        <f t="shared" si="1"/>
        <v>#DIV/0!</v>
      </c>
    </row>
    <row r="33" spans="1:10" ht="12.75" customHeight="1" x14ac:dyDescent="0.2">
      <c r="A33" s="18" t="s">
        <v>98</v>
      </c>
      <c r="B33" s="19" t="s">
        <v>99</v>
      </c>
      <c r="C33" s="20" t="s">
        <v>100</v>
      </c>
      <c r="D33" s="21"/>
      <c r="E33" s="22"/>
      <c r="F33" s="22"/>
      <c r="G33" s="22">
        <f t="shared" si="0"/>
        <v>0</v>
      </c>
      <c r="H33" s="20"/>
      <c r="I33" s="20"/>
      <c r="J33" s="23" t="e">
        <f t="shared" si="1"/>
        <v>#DIV/0!</v>
      </c>
    </row>
    <row r="34" spans="1:10" ht="12.75" customHeight="1" x14ac:dyDescent="0.2">
      <c r="A34" s="18" t="s">
        <v>101</v>
      </c>
      <c r="B34" s="19" t="s">
        <v>102</v>
      </c>
      <c r="C34" s="20" t="s">
        <v>103</v>
      </c>
      <c r="D34" s="21"/>
      <c r="E34" s="22"/>
      <c r="F34" s="22"/>
      <c r="G34" s="22">
        <f t="shared" si="0"/>
        <v>0</v>
      </c>
      <c r="H34" s="20"/>
      <c r="I34" s="20"/>
      <c r="J34" s="23" t="e">
        <f t="shared" si="1"/>
        <v>#DIV/0!</v>
      </c>
    </row>
    <row r="35" spans="1:10" ht="12.75" customHeight="1" x14ac:dyDescent="0.2">
      <c r="A35" s="18" t="s">
        <v>104</v>
      </c>
      <c r="B35" s="19" t="s">
        <v>105</v>
      </c>
      <c r="C35" s="20" t="s">
        <v>106</v>
      </c>
      <c r="D35" s="21"/>
      <c r="E35" s="22"/>
      <c r="F35" s="22"/>
      <c r="G35" s="22">
        <f t="shared" ref="G35:G66" si="2">D35+E35+F35</f>
        <v>0</v>
      </c>
      <c r="H35" s="20"/>
      <c r="I35" s="20"/>
      <c r="J35" s="23" t="e">
        <f t="shared" ref="J35:J66" si="3">G35/I35</f>
        <v>#DIV/0!</v>
      </c>
    </row>
    <row r="36" spans="1:10" ht="12.75" customHeight="1" x14ac:dyDescent="0.2">
      <c r="A36" s="18" t="s">
        <v>107</v>
      </c>
      <c r="B36" s="19" t="s">
        <v>108</v>
      </c>
      <c r="C36" s="20" t="s">
        <v>109</v>
      </c>
      <c r="D36" s="21"/>
      <c r="E36" s="22"/>
      <c r="F36" s="22"/>
      <c r="G36" s="22">
        <f t="shared" si="2"/>
        <v>0</v>
      </c>
      <c r="H36" s="20"/>
      <c r="I36" s="20"/>
      <c r="J36" s="23" t="e">
        <f t="shared" si="3"/>
        <v>#DIV/0!</v>
      </c>
    </row>
    <row r="37" spans="1:10" ht="12.75" customHeight="1" x14ac:dyDescent="0.2">
      <c r="A37" s="26" t="s">
        <v>110</v>
      </c>
      <c r="B37" s="19" t="s">
        <v>111</v>
      </c>
      <c r="C37" s="20" t="s">
        <v>112</v>
      </c>
      <c r="D37" s="21"/>
      <c r="E37" s="22"/>
      <c r="F37" s="22"/>
      <c r="G37" s="22">
        <f t="shared" si="2"/>
        <v>0</v>
      </c>
      <c r="H37" s="20"/>
      <c r="I37" s="20"/>
      <c r="J37" s="23" t="e">
        <f t="shared" si="3"/>
        <v>#DIV/0!</v>
      </c>
    </row>
    <row r="38" spans="1:10" ht="12.75" customHeight="1" x14ac:dyDescent="0.2">
      <c r="A38" s="26" t="s">
        <v>113</v>
      </c>
      <c r="B38" s="19" t="s">
        <v>114</v>
      </c>
      <c r="C38" s="20" t="s">
        <v>115</v>
      </c>
      <c r="D38" s="21"/>
      <c r="E38" s="22"/>
      <c r="F38" s="22"/>
      <c r="G38" s="22">
        <f t="shared" si="2"/>
        <v>0</v>
      </c>
      <c r="H38" s="20"/>
      <c r="I38" s="20"/>
      <c r="J38" s="23" t="e">
        <f t="shared" si="3"/>
        <v>#DIV/0!</v>
      </c>
    </row>
    <row r="39" spans="1:10" ht="12.75" customHeight="1" x14ac:dyDescent="0.2">
      <c r="A39" s="18" t="s">
        <v>116</v>
      </c>
      <c r="B39" s="19" t="s">
        <v>117</v>
      </c>
      <c r="C39" s="20" t="s">
        <v>118</v>
      </c>
      <c r="D39" s="21"/>
      <c r="E39" s="22"/>
      <c r="F39" s="22"/>
      <c r="G39" s="22">
        <f t="shared" si="2"/>
        <v>0</v>
      </c>
      <c r="H39" s="20"/>
      <c r="I39" s="20"/>
      <c r="J39" s="23" t="e">
        <f t="shared" si="3"/>
        <v>#DIV/0!</v>
      </c>
    </row>
    <row r="40" spans="1:10" ht="12.75" customHeight="1" x14ac:dyDescent="0.2">
      <c r="A40" s="18" t="s">
        <v>119</v>
      </c>
      <c r="B40" s="19" t="s">
        <v>120</v>
      </c>
      <c r="C40" s="20" t="s">
        <v>121</v>
      </c>
      <c r="D40" s="21"/>
      <c r="E40" s="22"/>
      <c r="F40" s="22"/>
      <c r="G40" s="22">
        <f t="shared" si="2"/>
        <v>0</v>
      </c>
      <c r="H40" s="20"/>
      <c r="I40" s="20"/>
      <c r="J40" s="23" t="e">
        <f t="shared" si="3"/>
        <v>#DIV/0!</v>
      </c>
    </row>
    <row r="41" spans="1:10" ht="12.75" customHeight="1" x14ac:dyDescent="0.2">
      <c r="A41" s="18" t="s">
        <v>122</v>
      </c>
      <c r="B41" s="19" t="s">
        <v>123</v>
      </c>
      <c r="C41" s="20" t="s">
        <v>124</v>
      </c>
      <c r="D41" s="21"/>
      <c r="E41" s="22"/>
      <c r="F41" s="22"/>
      <c r="G41" s="22">
        <f t="shared" si="2"/>
        <v>0</v>
      </c>
      <c r="H41" s="20"/>
      <c r="I41" s="20"/>
      <c r="J41" s="23" t="e">
        <f t="shared" si="3"/>
        <v>#DIV/0!</v>
      </c>
    </row>
    <row r="42" spans="1:10" ht="12.75" customHeight="1" x14ac:dyDescent="0.2">
      <c r="A42" s="18" t="s">
        <v>125</v>
      </c>
      <c r="B42" s="19" t="s">
        <v>126</v>
      </c>
      <c r="C42" s="20" t="s">
        <v>127</v>
      </c>
      <c r="D42" s="21"/>
      <c r="E42" s="22"/>
      <c r="F42" s="22"/>
      <c r="G42" s="22">
        <f t="shared" si="2"/>
        <v>0</v>
      </c>
      <c r="H42" s="20"/>
      <c r="I42" s="20"/>
      <c r="J42" s="23" t="e">
        <f t="shared" si="3"/>
        <v>#DIV/0!</v>
      </c>
    </row>
    <row r="43" spans="1:10" ht="12.75" customHeight="1" x14ac:dyDescent="0.2">
      <c r="A43" s="18" t="s">
        <v>128</v>
      </c>
      <c r="B43" s="19" t="s">
        <v>129</v>
      </c>
      <c r="C43" s="20" t="s">
        <v>130</v>
      </c>
      <c r="D43" s="21"/>
      <c r="E43" s="22"/>
      <c r="F43" s="22"/>
      <c r="G43" s="22">
        <f t="shared" si="2"/>
        <v>0</v>
      </c>
      <c r="H43" s="20"/>
      <c r="I43" s="20"/>
      <c r="J43" s="23" t="e">
        <f t="shared" si="3"/>
        <v>#DIV/0!</v>
      </c>
    </row>
    <row r="44" spans="1:10" ht="12.75" customHeight="1" x14ac:dyDescent="0.2">
      <c r="A44" s="18" t="s">
        <v>131</v>
      </c>
      <c r="B44" s="19" t="s">
        <v>129</v>
      </c>
      <c r="C44" s="20" t="s">
        <v>132</v>
      </c>
      <c r="D44" s="21"/>
      <c r="E44" s="22"/>
      <c r="F44" s="22"/>
      <c r="G44" s="22">
        <f t="shared" si="2"/>
        <v>0</v>
      </c>
      <c r="H44" s="20"/>
      <c r="I44" s="20"/>
      <c r="J44" s="23" t="e">
        <f t="shared" si="3"/>
        <v>#DIV/0!</v>
      </c>
    </row>
    <row r="45" spans="1:10" ht="12.75" customHeight="1" x14ac:dyDescent="0.2">
      <c r="A45" s="18" t="s">
        <v>133</v>
      </c>
      <c r="B45" s="19" t="s">
        <v>134</v>
      </c>
      <c r="C45" s="20" t="s">
        <v>134</v>
      </c>
      <c r="D45" s="21"/>
      <c r="E45" s="22"/>
      <c r="F45" s="22"/>
      <c r="G45" s="22">
        <f t="shared" si="2"/>
        <v>0</v>
      </c>
      <c r="H45" s="20"/>
      <c r="I45" s="20"/>
      <c r="J45" s="23" t="e">
        <f t="shared" si="3"/>
        <v>#DIV/0!</v>
      </c>
    </row>
    <row r="46" spans="1:10" ht="12.75" customHeight="1" x14ac:dyDescent="0.2">
      <c r="A46" s="18" t="s">
        <v>135</v>
      </c>
      <c r="B46" s="19" t="s">
        <v>136</v>
      </c>
      <c r="C46" s="20" t="s">
        <v>137</v>
      </c>
      <c r="D46" s="21"/>
      <c r="E46" s="22"/>
      <c r="F46" s="22"/>
      <c r="G46" s="22">
        <f t="shared" si="2"/>
        <v>0</v>
      </c>
      <c r="H46" s="20"/>
      <c r="I46" s="20"/>
      <c r="J46" s="23" t="e">
        <f t="shared" si="3"/>
        <v>#DIV/0!</v>
      </c>
    </row>
    <row r="47" spans="1:10" ht="12.75" customHeight="1" x14ac:dyDescent="0.2">
      <c r="A47" s="18" t="s">
        <v>138</v>
      </c>
      <c r="B47" s="19" t="s">
        <v>139</v>
      </c>
      <c r="C47" s="20" t="s">
        <v>140</v>
      </c>
      <c r="D47" s="21"/>
      <c r="E47" s="22"/>
      <c r="F47" s="22"/>
      <c r="G47" s="22">
        <f t="shared" si="2"/>
        <v>0</v>
      </c>
      <c r="H47" s="20"/>
      <c r="I47" s="20"/>
      <c r="J47" s="23" t="e">
        <f t="shared" si="3"/>
        <v>#DIV/0!</v>
      </c>
    </row>
    <row r="48" spans="1:10" ht="12.75" customHeight="1" x14ac:dyDescent="0.2">
      <c r="A48" s="18" t="s">
        <v>141</v>
      </c>
      <c r="B48" s="19" t="s">
        <v>142</v>
      </c>
      <c r="C48" s="20" t="s">
        <v>143</v>
      </c>
      <c r="D48" s="21"/>
      <c r="E48" s="22"/>
      <c r="F48" s="22"/>
      <c r="G48" s="22">
        <f t="shared" si="2"/>
        <v>0</v>
      </c>
      <c r="H48" s="20"/>
      <c r="I48" s="20"/>
      <c r="J48" s="23" t="e">
        <f t="shared" si="3"/>
        <v>#DIV/0!</v>
      </c>
    </row>
    <row r="49" spans="1:10" ht="12.75" customHeight="1" x14ac:dyDescent="0.2">
      <c r="A49" s="18" t="s">
        <v>144</v>
      </c>
      <c r="B49" s="19" t="s">
        <v>145</v>
      </c>
      <c r="C49" s="20" t="s">
        <v>146</v>
      </c>
      <c r="D49" s="21"/>
      <c r="E49" s="22"/>
      <c r="F49" s="22"/>
      <c r="G49" s="22">
        <f t="shared" si="2"/>
        <v>0</v>
      </c>
      <c r="H49" s="20"/>
      <c r="I49" s="20"/>
      <c r="J49" s="23" t="e">
        <f t="shared" si="3"/>
        <v>#DIV/0!</v>
      </c>
    </row>
    <row r="50" spans="1:10" ht="12.75" customHeight="1" x14ac:dyDescent="0.2">
      <c r="A50" s="18" t="s">
        <v>147</v>
      </c>
      <c r="B50" s="19" t="s">
        <v>148</v>
      </c>
      <c r="C50" s="20" t="s">
        <v>149</v>
      </c>
      <c r="D50" s="21"/>
      <c r="E50" s="22"/>
      <c r="F50" s="22"/>
      <c r="G50" s="22">
        <f t="shared" si="2"/>
        <v>0</v>
      </c>
      <c r="H50" s="20"/>
      <c r="I50" s="20"/>
      <c r="J50" s="23" t="e">
        <f t="shared" si="3"/>
        <v>#DIV/0!</v>
      </c>
    </row>
    <row r="51" spans="1:10" ht="12.75" customHeight="1" x14ac:dyDescent="0.2">
      <c r="A51" s="26" t="s">
        <v>150</v>
      </c>
      <c r="B51" s="19" t="s">
        <v>151</v>
      </c>
      <c r="C51" s="20" t="s">
        <v>152</v>
      </c>
      <c r="D51" s="21"/>
      <c r="E51" s="22"/>
      <c r="F51" s="22"/>
      <c r="G51" s="22">
        <f t="shared" si="2"/>
        <v>0</v>
      </c>
      <c r="H51" s="20"/>
      <c r="I51" s="20"/>
      <c r="J51" s="23" t="e">
        <f t="shared" si="3"/>
        <v>#DIV/0!</v>
      </c>
    </row>
    <row r="52" spans="1:10" ht="12.75" customHeight="1" x14ac:dyDescent="0.2">
      <c r="A52" s="18" t="s">
        <v>153</v>
      </c>
      <c r="B52" s="19" t="s">
        <v>154</v>
      </c>
      <c r="C52" s="20" t="s">
        <v>155</v>
      </c>
      <c r="D52" s="21"/>
      <c r="E52" s="22"/>
      <c r="F52" s="22"/>
      <c r="G52" s="22">
        <f t="shared" si="2"/>
        <v>0</v>
      </c>
      <c r="H52" s="20"/>
      <c r="I52" s="20"/>
      <c r="J52" s="23" t="e">
        <f t="shared" si="3"/>
        <v>#DIV/0!</v>
      </c>
    </row>
    <row r="53" spans="1:10" ht="12.75" customHeight="1" x14ac:dyDescent="0.2">
      <c r="A53" s="18" t="s">
        <v>156</v>
      </c>
      <c r="B53" s="19" t="s">
        <v>154</v>
      </c>
      <c r="C53" s="20" t="s">
        <v>157</v>
      </c>
      <c r="D53" s="21"/>
      <c r="E53" s="22"/>
      <c r="F53" s="22"/>
      <c r="G53" s="22">
        <f t="shared" si="2"/>
        <v>0</v>
      </c>
      <c r="H53" s="20"/>
      <c r="I53" s="20"/>
      <c r="J53" s="23" t="e">
        <f t="shared" si="3"/>
        <v>#DIV/0!</v>
      </c>
    </row>
    <row r="54" spans="1:10" ht="12.75" customHeight="1" x14ac:dyDescent="0.2">
      <c r="A54" s="18" t="s">
        <v>158</v>
      </c>
      <c r="B54" s="19" t="s">
        <v>159</v>
      </c>
      <c r="C54" s="20" t="s">
        <v>160</v>
      </c>
      <c r="D54" s="21"/>
      <c r="E54" s="22"/>
      <c r="F54" s="22"/>
      <c r="G54" s="22">
        <f t="shared" si="2"/>
        <v>0</v>
      </c>
      <c r="H54" s="20"/>
      <c r="I54" s="20"/>
      <c r="J54" s="23" t="e">
        <f t="shared" si="3"/>
        <v>#DIV/0!</v>
      </c>
    </row>
    <row r="55" spans="1:10" ht="12.75" customHeight="1" x14ac:dyDescent="0.2">
      <c r="A55" s="18" t="s">
        <v>161</v>
      </c>
      <c r="B55" s="19" t="s">
        <v>162</v>
      </c>
      <c r="C55" s="20" t="s">
        <v>163</v>
      </c>
      <c r="D55" s="21"/>
      <c r="E55" s="22"/>
      <c r="F55" s="22"/>
      <c r="G55" s="22">
        <f t="shared" si="2"/>
        <v>0</v>
      </c>
      <c r="H55" s="20"/>
      <c r="I55" s="20"/>
      <c r="J55" s="23" t="e">
        <f t="shared" si="3"/>
        <v>#DIV/0!</v>
      </c>
    </row>
    <row r="56" spans="1:10" ht="12.75" customHeight="1" x14ac:dyDescent="0.2">
      <c r="A56" s="18" t="s">
        <v>164</v>
      </c>
      <c r="B56" s="19" t="s">
        <v>162</v>
      </c>
      <c r="C56" s="20" t="s">
        <v>165</v>
      </c>
      <c r="D56" s="21"/>
      <c r="E56" s="22"/>
      <c r="F56" s="22"/>
      <c r="G56" s="22">
        <f t="shared" si="2"/>
        <v>0</v>
      </c>
      <c r="H56" s="20"/>
      <c r="I56" s="20"/>
      <c r="J56" s="23" t="e">
        <f t="shared" si="3"/>
        <v>#DIV/0!</v>
      </c>
    </row>
    <row r="57" spans="1:10" ht="12.75" customHeight="1" x14ac:dyDescent="0.2">
      <c r="A57" s="18" t="s">
        <v>166</v>
      </c>
      <c r="B57" s="19" t="s">
        <v>167</v>
      </c>
      <c r="C57" s="20" t="s">
        <v>168</v>
      </c>
      <c r="D57" s="21"/>
      <c r="E57" s="22"/>
      <c r="F57" s="22"/>
      <c r="G57" s="22">
        <f t="shared" si="2"/>
        <v>0</v>
      </c>
      <c r="H57" s="20"/>
      <c r="I57" s="20"/>
      <c r="J57" s="23" t="e">
        <f t="shared" si="3"/>
        <v>#DIV/0!</v>
      </c>
    </row>
    <row r="58" spans="1:10" ht="12.75" customHeight="1" x14ac:dyDescent="0.2">
      <c r="A58" s="18" t="s">
        <v>169</v>
      </c>
      <c r="B58" s="19" t="s">
        <v>170</v>
      </c>
      <c r="C58" s="20" t="s">
        <v>171</v>
      </c>
      <c r="D58" s="21"/>
      <c r="E58" s="22"/>
      <c r="F58" s="22"/>
      <c r="G58" s="22">
        <f t="shared" si="2"/>
        <v>0</v>
      </c>
      <c r="H58" s="20"/>
      <c r="I58" s="20"/>
      <c r="J58" s="23" t="e">
        <f t="shared" si="3"/>
        <v>#DIV/0!</v>
      </c>
    </row>
    <row r="59" spans="1:10" ht="12.75" customHeight="1" x14ac:dyDescent="0.2">
      <c r="A59" s="18" t="s">
        <v>172</v>
      </c>
      <c r="B59" s="19" t="s">
        <v>173</v>
      </c>
      <c r="C59" s="20" t="s">
        <v>174</v>
      </c>
      <c r="D59" s="21"/>
      <c r="E59" s="22"/>
      <c r="F59" s="22"/>
      <c r="G59" s="22">
        <f t="shared" si="2"/>
        <v>0</v>
      </c>
      <c r="H59" s="20"/>
      <c r="I59" s="20"/>
      <c r="J59" s="23" t="e">
        <f t="shared" si="3"/>
        <v>#DIV/0!</v>
      </c>
    </row>
    <row r="60" spans="1:10" ht="12.75" customHeight="1" x14ac:dyDescent="0.2">
      <c r="A60" s="18" t="s">
        <v>175</v>
      </c>
      <c r="B60" s="19" t="s">
        <v>176</v>
      </c>
      <c r="C60" s="20" t="s">
        <v>177</v>
      </c>
      <c r="D60" s="21"/>
      <c r="E60" s="22"/>
      <c r="F60" s="22"/>
      <c r="G60" s="22">
        <f t="shared" si="2"/>
        <v>0</v>
      </c>
      <c r="H60" s="20"/>
      <c r="I60" s="20"/>
      <c r="J60" s="23" t="e">
        <f t="shared" si="3"/>
        <v>#DIV/0!</v>
      </c>
    </row>
    <row r="61" spans="1:10" ht="12.75" customHeight="1" x14ac:dyDescent="0.2">
      <c r="A61" s="18" t="s">
        <v>178</v>
      </c>
      <c r="B61" s="19" t="s">
        <v>179</v>
      </c>
      <c r="C61" s="20" t="s">
        <v>179</v>
      </c>
      <c r="D61" s="21"/>
      <c r="E61" s="22"/>
      <c r="F61" s="22"/>
      <c r="G61" s="22">
        <f t="shared" si="2"/>
        <v>0</v>
      </c>
      <c r="H61" s="20"/>
      <c r="I61" s="20"/>
      <c r="J61" s="23" t="e">
        <f t="shared" si="3"/>
        <v>#DIV/0!</v>
      </c>
    </row>
    <row r="62" spans="1:10" ht="12.75" customHeight="1" x14ac:dyDescent="0.2">
      <c r="A62" s="18" t="s">
        <v>180</v>
      </c>
      <c r="B62" s="19" t="s">
        <v>181</v>
      </c>
      <c r="C62" s="20" t="s">
        <v>182</v>
      </c>
      <c r="D62" s="21"/>
      <c r="E62" s="22"/>
      <c r="F62" s="22"/>
      <c r="G62" s="22">
        <f t="shared" si="2"/>
        <v>0</v>
      </c>
      <c r="H62" s="20"/>
      <c r="I62" s="20"/>
      <c r="J62" s="23" t="e">
        <f t="shared" si="3"/>
        <v>#DIV/0!</v>
      </c>
    </row>
    <row r="63" spans="1:10" ht="12.75" customHeight="1" x14ac:dyDescent="0.2">
      <c r="A63" s="18" t="s">
        <v>183</v>
      </c>
      <c r="B63" s="19" t="s">
        <v>184</v>
      </c>
      <c r="C63" s="20" t="s">
        <v>185</v>
      </c>
      <c r="D63" s="21"/>
      <c r="E63" s="22"/>
      <c r="F63" s="22"/>
      <c r="G63" s="22">
        <f t="shared" si="2"/>
        <v>0</v>
      </c>
      <c r="H63" s="20"/>
      <c r="I63" s="20"/>
      <c r="J63" s="23" t="e">
        <f t="shared" si="3"/>
        <v>#DIV/0!</v>
      </c>
    </row>
    <row r="64" spans="1:10" ht="12.75" customHeight="1" x14ac:dyDescent="0.2">
      <c r="A64" s="18" t="s">
        <v>186</v>
      </c>
      <c r="B64" s="19" t="s">
        <v>187</v>
      </c>
      <c r="C64" s="20" t="s">
        <v>188</v>
      </c>
      <c r="D64" s="21"/>
      <c r="E64" s="22"/>
      <c r="F64" s="22"/>
      <c r="G64" s="22">
        <f t="shared" si="2"/>
        <v>0</v>
      </c>
      <c r="H64" s="20"/>
      <c r="I64" s="20"/>
      <c r="J64" s="23" t="e">
        <f t="shared" si="3"/>
        <v>#DIV/0!</v>
      </c>
    </row>
    <row r="65" spans="1:10" ht="12.75" customHeight="1" x14ac:dyDescent="0.2">
      <c r="A65" s="18" t="s">
        <v>189</v>
      </c>
      <c r="B65" s="19" t="s">
        <v>187</v>
      </c>
      <c r="C65" s="20" t="s">
        <v>190</v>
      </c>
      <c r="D65" s="21"/>
      <c r="E65" s="22"/>
      <c r="F65" s="22"/>
      <c r="G65" s="22">
        <f t="shared" si="2"/>
        <v>0</v>
      </c>
      <c r="H65" s="20"/>
      <c r="I65" s="20"/>
      <c r="J65" s="23" t="e">
        <f t="shared" si="3"/>
        <v>#DIV/0!</v>
      </c>
    </row>
    <row r="66" spans="1:10" ht="12.75" customHeight="1" x14ac:dyDescent="0.2">
      <c r="A66" s="18" t="s">
        <v>191</v>
      </c>
      <c r="B66" s="19" t="s">
        <v>187</v>
      </c>
      <c r="C66" s="20" t="s">
        <v>192</v>
      </c>
      <c r="D66" s="21"/>
      <c r="E66" s="22"/>
      <c r="F66" s="22"/>
      <c r="G66" s="22">
        <f t="shared" si="2"/>
        <v>0</v>
      </c>
      <c r="H66" s="20"/>
      <c r="I66" s="20"/>
      <c r="J66" s="23" t="e">
        <f t="shared" si="3"/>
        <v>#DIV/0!</v>
      </c>
    </row>
    <row r="67" spans="1:10" ht="12.75" customHeight="1" x14ac:dyDescent="0.2">
      <c r="A67" s="26" t="s">
        <v>505</v>
      </c>
      <c r="B67" s="19" t="s">
        <v>187</v>
      </c>
      <c r="C67" s="20" t="s">
        <v>194</v>
      </c>
      <c r="D67" s="21"/>
      <c r="E67" s="22"/>
      <c r="F67" s="22"/>
      <c r="G67" s="22">
        <f t="shared" ref="G67:G98" si="4">D67+E67+F67</f>
        <v>0</v>
      </c>
      <c r="H67" s="20"/>
      <c r="I67" s="20"/>
      <c r="J67" s="23" t="e">
        <f t="shared" ref="J67:J98" si="5">G67/I67</f>
        <v>#DIV/0!</v>
      </c>
    </row>
    <row r="68" spans="1:10" ht="12.75" customHeight="1" x14ac:dyDescent="0.2">
      <c r="A68" s="18" t="s">
        <v>195</v>
      </c>
      <c r="B68" s="19" t="s">
        <v>187</v>
      </c>
      <c r="C68" s="20" t="s">
        <v>196</v>
      </c>
      <c r="D68" s="21"/>
      <c r="E68" s="22"/>
      <c r="F68" s="22"/>
      <c r="G68" s="22">
        <f t="shared" si="4"/>
        <v>0</v>
      </c>
      <c r="H68" s="20"/>
      <c r="I68" s="20"/>
      <c r="J68" s="23" t="e">
        <f t="shared" si="5"/>
        <v>#DIV/0!</v>
      </c>
    </row>
    <row r="69" spans="1:10" ht="12.75" customHeight="1" x14ac:dyDescent="0.2">
      <c r="A69" s="26" t="s">
        <v>197</v>
      </c>
      <c r="B69" s="19" t="s">
        <v>187</v>
      </c>
      <c r="C69" s="20" t="s">
        <v>198</v>
      </c>
      <c r="D69" s="21"/>
      <c r="E69" s="22"/>
      <c r="F69" s="22"/>
      <c r="G69" s="22">
        <f t="shared" si="4"/>
        <v>0</v>
      </c>
      <c r="H69" s="20"/>
      <c r="I69" s="20"/>
      <c r="J69" s="23" t="e">
        <f t="shared" si="5"/>
        <v>#DIV/0!</v>
      </c>
    </row>
    <row r="70" spans="1:10" ht="12.75" customHeight="1" x14ac:dyDescent="0.2">
      <c r="A70" s="18" t="s">
        <v>199</v>
      </c>
      <c r="B70" s="19" t="s">
        <v>187</v>
      </c>
      <c r="C70" s="20" t="s">
        <v>200</v>
      </c>
      <c r="D70" s="21"/>
      <c r="E70" s="22"/>
      <c r="F70" s="22"/>
      <c r="G70" s="22">
        <f t="shared" si="4"/>
        <v>0</v>
      </c>
      <c r="H70" s="20"/>
      <c r="I70" s="20"/>
      <c r="J70" s="23" t="e">
        <f t="shared" si="5"/>
        <v>#DIV/0!</v>
      </c>
    </row>
    <row r="71" spans="1:10" ht="12.75" customHeight="1" x14ac:dyDescent="0.2">
      <c r="A71" s="26" t="s">
        <v>201</v>
      </c>
      <c r="B71" s="19" t="s">
        <v>187</v>
      </c>
      <c r="C71" s="20" t="s">
        <v>202</v>
      </c>
      <c r="D71" s="21"/>
      <c r="E71" s="22"/>
      <c r="F71" s="22"/>
      <c r="G71" s="22">
        <f t="shared" si="4"/>
        <v>0</v>
      </c>
      <c r="H71" s="20"/>
      <c r="I71" s="20"/>
      <c r="J71" s="23" t="e">
        <f t="shared" si="5"/>
        <v>#DIV/0!</v>
      </c>
    </row>
    <row r="72" spans="1:10" ht="12.75" customHeight="1" x14ac:dyDescent="0.2">
      <c r="A72" s="18" t="s">
        <v>203</v>
      </c>
      <c r="B72" s="19" t="s">
        <v>187</v>
      </c>
      <c r="C72" s="20" t="s">
        <v>204</v>
      </c>
      <c r="D72" s="21"/>
      <c r="E72" s="22"/>
      <c r="F72" s="22"/>
      <c r="G72" s="22">
        <f t="shared" si="4"/>
        <v>0</v>
      </c>
      <c r="H72" s="20"/>
      <c r="I72" s="20"/>
      <c r="J72" s="23" t="e">
        <f t="shared" si="5"/>
        <v>#DIV/0!</v>
      </c>
    </row>
    <row r="73" spans="1:10" ht="12.75" customHeight="1" x14ac:dyDescent="0.2">
      <c r="A73" s="18" t="s">
        <v>205</v>
      </c>
      <c r="B73" s="19" t="s">
        <v>187</v>
      </c>
      <c r="C73" s="20" t="s">
        <v>206</v>
      </c>
      <c r="D73" s="21"/>
      <c r="E73" s="22"/>
      <c r="F73" s="22"/>
      <c r="G73" s="22">
        <f t="shared" si="4"/>
        <v>0</v>
      </c>
      <c r="H73" s="20"/>
      <c r="I73" s="20"/>
      <c r="J73" s="23" t="e">
        <f t="shared" si="5"/>
        <v>#DIV/0!</v>
      </c>
    </row>
    <row r="74" spans="1:10" ht="12.75" customHeight="1" x14ac:dyDescent="0.2">
      <c r="A74" s="26" t="s">
        <v>207</v>
      </c>
      <c r="B74" s="19" t="s">
        <v>187</v>
      </c>
      <c r="C74" s="20" t="s">
        <v>208</v>
      </c>
      <c r="D74" s="21"/>
      <c r="E74" s="22"/>
      <c r="F74" s="22"/>
      <c r="G74" s="22">
        <f t="shared" si="4"/>
        <v>0</v>
      </c>
      <c r="H74" s="20"/>
      <c r="I74" s="20"/>
      <c r="J74" s="23" t="e">
        <f t="shared" si="5"/>
        <v>#DIV/0!</v>
      </c>
    </row>
    <row r="75" spans="1:10" ht="12.75" customHeight="1" x14ac:dyDescent="0.2">
      <c r="A75" s="18" t="s">
        <v>209</v>
      </c>
      <c r="B75" s="19" t="s">
        <v>187</v>
      </c>
      <c r="C75" s="20" t="s">
        <v>210</v>
      </c>
      <c r="D75" s="21"/>
      <c r="E75" s="22"/>
      <c r="F75" s="22"/>
      <c r="G75" s="22">
        <f t="shared" si="4"/>
        <v>0</v>
      </c>
      <c r="H75" s="20"/>
      <c r="I75" s="20"/>
      <c r="J75" s="23" t="e">
        <f t="shared" si="5"/>
        <v>#DIV/0!</v>
      </c>
    </row>
    <row r="76" spans="1:10" ht="12.75" customHeight="1" x14ac:dyDescent="0.2">
      <c r="A76" s="18" t="s">
        <v>211</v>
      </c>
      <c r="B76" s="19" t="s">
        <v>187</v>
      </c>
      <c r="C76" s="20" t="s">
        <v>212</v>
      </c>
      <c r="D76" s="21"/>
      <c r="E76" s="22"/>
      <c r="F76" s="22"/>
      <c r="G76" s="22">
        <f t="shared" si="4"/>
        <v>0</v>
      </c>
      <c r="H76" s="20"/>
      <c r="I76" s="20"/>
      <c r="J76" s="23" t="e">
        <f t="shared" si="5"/>
        <v>#DIV/0!</v>
      </c>
    </row>
    <row r="77" spans="1:10" ht="12.75" customHeight="1" x14ac:dyDescent="0.2">
      <c r="A77" s="26" t="s">
        <v>213</v>
      </c>
      <c r="B77" s="19" t="s">
        <v>187</v>
      </c>
      <c r="C77" s="20" t="s">
        <v>214</v>
      </c>
      <c r="D77" s="21"/>
      <c r="E77" s="22"/>
      <c r="F77" s="22"/>
      <c r="G77" s="22">
        <f t="shared" si="4"/>
        <v>0</v>
      </c>
      <c r="H77" s="20"/>
      <c r="I77" s="20"/>
      <c r="J77" s="23" t="e">
        <f t="shared" si="5"/>
        <v>#DIV/0!</v>
      </c>
    </row>
    <row r="78" spans="1:10" ht="12.75" customHeight="1" x14ac:dyDescent="0.2">
      <c r="A78" s="26" t="s">
        <v>215</v>
      </c>
      <c r="B78" s="19" t="s">
        <v>216</v>
      </c>
      <c r="C78" s="20" t="s">
        <v>216</v>
      </c>
      <c r="D78" s="21"/>
      <c r="E78" s="22"/>
      <c r="F78" s="22"/>
      <c r="G78" s="22">
        <f t="shared" si="4"/>
        <v>0</v>
      </c>
      <c r="H78" s="20"/>
      <c r="I78" s="20"/>
      <c r="J78" s="23" t="e">
        <f t="shared" si="5"/>
        <v>#DIV/0!</v>
      </c>
    </row>
    <row r="79" spans="1:10" ht="12.75" customHeight="1" x14ac:dyDescent="0.2">
      <c r="A79" s="18" t="s">
        <v>217</v>
      </c>
      <c r="B79" s="19" t="s">
        <v>218</v>
      </c>
      <c r="C79" s="20" t="s">
        <v>219</v>
      </c>
      <c r="D79" s="21"/>
      <c r="E79" s="22"/>
      <c r="F79" s="22"/>
      <c r="G79" s="22">
        <f t="shared" si="4"/>
        <v>0</v>
      </c>
      <c r="H79" s="20"/>
      <c r="I79" s="20"/>
      <c r="J79" s="23" t="e">
        <f t="shared" si="5"/>
        <v>#DIV/0!</v>
      </c>
    </row>
    <row r="80" spans="1:10" ht="12.75" customHeight="1" x14ac:dyDescent="0.2">
      <c r="A80" s="18" t="s">
        <v>220</v>
      </c>
      <c r="B80" s="19" t="s">
        <v>221</v>
      </c>
      <c r="C80" s="20" t="s">
        <v>222</v>
      </c>
      <c r="D80" s="21"/>
      <c r="E80" s="22"/>
      <c r="F80" s="22"/>
      <c r="G80" s="22">
        <f t="shared" si="4"/>
        <v>0</v>
      </c>
      <c r="H80" s="20"/>
      <c r="I80" s="20"/>
      <c r="J80" s="23" t="e">
        <f t="shared" si="5"/>
        <v>#DIV/0!</v>
      </c>
    </row>
    <row r="81" spans="1:10" ht="12.75" customHeight="1" x14ac:dyDescent="0.2">
      <c r="A81" s="18" t="s">
        <v>223</v>
      </c>
      <c r="B81" s="19" t="s">
        <v>224</v>
      </c>
      <c r="C81" s="20" t="s">
        <v>224</v>
      </c>
      <c r="D81" s="21"/>
      <c r="E81" s="22"/>
      <c r="F81" s="22"/>
      <c r="G81" s="22">
        <f t="shared" si="4"/>
        <v>0</v>
      </c>
      <c r="H81" s="20"/>
      <c r="I81" s="20"/>
      <c r="J81" s="23" t="e">
        <f t="shared" si="5"/>
        <v>#DIV/0!</v>
      </c>
    </row>
    <row r="82" spans="1:10" ht="12" customHeight="1" x14ac:dyDescent="0.2">
      <c r="A82" s="18" t="s">
        <v>225</v>
      </c>
      <c r="B82" s="19" t="s">
        <v>224</v>
      </c>
      <c r="C82" s="20" t="s">
        <v>54</v>
      </c>
      <c r="D82" s="21"/>
      <c r="E82" s="22"/>
      <c r="F82" s="22"/>
      <c r="G82" s="22">
        <f t="shared" si="4"/>
        <v>0</v>
      </c>
      <c r="H82" s="20"/>
      <c r="I82" s="20"/>
      <c r="J82" s="23" t="e">
        <f t="shared" si="5"/>
        <v>#DIV/0!</v>
      </c>
    </row>
    <row r="83" spans="1:10" ht="12.75" customHeight="1" x14ac:dyDescent="0.2">
      <c r="A83" s="18" t="s">
        <v>226</v>
      </c>
      <c r="B83" s="19" t="s">
        <v>227</v>
      </c>
      <c r="C83" s="20" t="s">
        <v>228</v>
      </c>
      <c r="D83" s="21"/>
      <c r="E83" s="22"/>
      <c r="F83" s="22"/>
      <c r="G83" s="22">
        <f t="shared" si="4"/>
        <v>0</v>
      </c>
      <c r="H83" s="20"/>
      <c r="I83" s="20"/>
      <c r="J83" s="23" t="e">
        <f t="shared" si="5"/>
        <v>#DIV/0!</v>
      </c>
    </row>
    <row r="84" spans="1:10" ht="12.75" customHeight="1" x14ac:dyDescent="0.2">
      <c r="A84" s="18" t="s">
        <v>229</v>
      </c>
      <c r="B84" s="19" t="s">
        <v>227</v>
      </c>
      <c r="C84" s="20" t="s">
        <v>230</v>
      </c>
      <c r="D84" s="21"/>
      <c r="E84" s="22"/>
      <c r="F84" s="22"/>
      <c r="G84" s="22">
        <f t="shared" si="4"/>
        <v>0</v>
      </c>
      <c r="H84" s="20"/>
      <c r="I84" s="20"/>
      <c r="J84" s="23" t="e">
        <f t="shared" si="5"/>
        <v>#DIV/0!</v>
      </c>
    </row>
    <row r="85" spans="1:10" x14ac:dyDescent="0.2">
      <c r="A85" s="18" t="s">
        <v>231</v>
      </c>
      <c r="B85" s="19" t="s">
        <v>232</v>
      </c>
      <c r="C85" s="20" t="s">
        <v>233</v>
      </c>
      <c r="D85" s="21"/>
      <c r="E85" s="22"/>
      <c r="F85" s="22"/>
      <c r="G85" s="22">
        <f t="shared" si="4"/>
        <v>0</v>
      </c>
      <c r="H85" s="20"/>
      <c r="I85" s="20"/>
      <c r="J85" s="23" t="e">
        <f t="shared" si="5"/>
        <v>#DIV/0!</v>
      </c>
    </row>
    <row r="86" spans="1:10" ht="12.75" customHeight="1" x14ac:dyDescent="0.2">
      <c r="A86" s="18" t="s">
        <v>234</v>
      </c>
      <c r="B86" s="19" t="s">
        <v>235</v>
      </c>
      <c r="C86" s="20" t="s">
        <v>236</v>
      </c>
      <c r="D86" s="21"/>
      <c r="E86" s="22"/>
      <c r="F86" s="22"/>
      <c r="G86" s="22">
        <f t="shared" si="4"/>
        <v>0</v>
      </c>
      <c r="H86" s="20"/>
      <c r="I86" s="20"/>
      <c r="J86" s="23" t="e">
        <f t="shared" si="5"/>
        <v>#DIV/0!</v>
      </c>
    </row>
    <row r="87" spans="1:10" ht="12.75" customHeight="1" x14ac:dyDescent="0.2">
      <c r="A87" s="18" t="s">
        <v>237</v>
      </c>
      <c r="B87" s="19" t="s">
        <v>238</v>
      </c>
      <c r="C87" s="20" t="s">
        <v>239</v>
      </c>
      <c r="D87" s="21"/>
      <c r="E87" s="22"/>
      <c r="F87" s="22"/>
      <c r="G87" s="22">
        <f t="shared" si="4"/>
        <v>0</v>
      </c>
      <c r="H87" s="20"/>
      <c r="I87" s="20"/>
      <c r="J87" s="23" t="e">
        <f t="shared" si="5"/>
        <v>#DIV/0!</v>
      </c>
    </row>
    <row r="88" spans="1:10" ht="12.75" customHeight="1" x14ac:dyDescent="0.2">
      <c r="A88" s="18" t="s">
        <v>240</v>
      </c>
      <c r="B88" s="19" t="s">
        <v>241</v>
      </c>
      <c r="C88" s="20" t="s">
        <v>242</v>
      </c>
      <c r="D88" s="21"/>
      <c r="E88" s="22"/>
      <c r="F88" s="22"/>
      <c r="G88" s="22">
        <f t="shared" si="4"/>
        <v>0</v>
      </c>
      <c r="H88" s="20"/>
      <c r="I88" s="20"/>
      <c r="J88" s="23" t="e">
        <f t="shared" si="5"/>
        <v>#DIV/0!</v>
      </c>
    </row>
    <row r="89" spans="1:10" ht="12.75" customHeight="1" x14ac:dyDescent="0.2">
      <c r="A89" s="18" t="s">
        <v>243</v>
      </c>
      <c r="B89" s="19" t="s">
        <v>244</v>
      </c>
      <c r="C89" s="20" t="s">
        <v>245</v>
      </c>
      <c r="D89" s="21"/>
      <c r="E89" s="22"/>
      <c r="F89" s="22"/>
      <c r="G89" s="22">
        <f t="shared" si="4"/>
        <v>0</v>
      </c>
      <c r="H89" s="20"/>
      <c r="I89" s="20"/>
      <c r="J89" s="23" t="e">
        <f t="shared" si="5"/>
        <v>#DIV/0!</v>
      </c>
    </row>
    <row r="90" spans="1:10" ht="12.75" customHeight="1" x14ac:dyDescent="0.2">
      <c r="A90" s="18" t="s">
        <v>246</v>
      </c>
      <c r="B90" s="19" t="s">
        <v>247</v>
      </c>
      <c r="C90" s="20" t="s">
        <v>248</v>
      </c>
      <c r="D90" s="21"/>
      <c r="E90" s="22"/>
      <c r="F90" s="22"/>
      <c r="G90" s="22">
        <f t="shared" si="4"/>
        <v>0</v>
      </c>
      <c r="H90" s="20"/>
      <c r="I90" s="20"/>
      <c r="J90" s="23" t="e">
        <f t="shared" si="5"/>
        <v>#DIV/0!</v>
      </c>
    </row>
    <row r="91" spans="1:10" ht="12.75" customHeight="1" x14ac:dyDescent="0.2">
      <c r="A91" s="18" t="s">
        <v>249</v>
      </c>
      <c r="B91" s="19" t="s">
        <v>250</v>
      </c>
      <c r="C91" s="20" t="s">
        <v>251</v>
      </c>
      <c r="D91" s="21"/>
      <c r="E91" s="22"/>
      <c r="F91" s="22"/>
      <c r="G91" s="22">
        <f t="shared" si="4"/>
        <v>0</v>
      </c>
      <c r="H91" s="20"/>
      <c r="I91" s="20"/>
      <c r="J91" s="23" t="e">
        <f t="shared" si="5"/>
        <v>#DIV/0!</v>
      </c>
    </row>
    <row r="92" spans="1:10" ht="12.75" customHeight="1" x14ac:dyDescent="0.2">
      <c r="A92" s="18" t="s">
        <v>252</v>
      </c>
      <c r="B92" s="19" t="s">
        <v>250</v>
      </c>
      <c r="C92" s="20" t="s">
        <v>250</v>
      </c>
      <c r="D92" s="21"/>
      <c r="E92" s="22"/>
      <c r="F92" s="22"/>
      <c r="G92" s="22">
        <f t="shared" si="4"/>
        <v>0</v>
      </c>
      <c r="H92" s="20"/>
      <c r="I92" s="20"/>
      <c r="J92" s="23" t="e">
        <f t="shared" si="5"/>
        <v>#DIV/0!</v>
      </c>
    </row>
    <row r="93" spans="1:10" ht="12.75" customHeight="1" x14ac:dyDescent="0.2">
      <c r="A93" s="18" t="s">
        <v>253</v>
      </c>
      <c r="B93" s="19" t="s">
        <v>254</v>
      </c>
      <c r="C93" s="20" t="s">
        <v>255</v>
      </c>
      <c r="D93" s="21"/>
      <c r="E93" s="22"/>
      <c r="F93" s="22"/>
      <c r="G93" s="22">
        <f t="shared" si="4"/>
        <v>0</v>
      </c>
      <c r="H93" s="20"/>
      <c r="I93" s="20"/>
      <c r="J93" s="23" t="e">
        <f t="shared" si="5"/>
        <v>#DIV/0!</v>
      </c>
    </row>
    <row r="94" spans="1:10" ht="12.75" customHeight="1" x14ac:dyDescent="0.2">
      <c r="A94" s="18" t="s">
        <v>256</v>
      </c>
      <c r="B94" s="19" t="s">
        <v>257</v>
      </c>
      <c r="C94" s="20" t="s">
        <v>258</v>
      </c>
      <c r="D94" s="21"/>
      <c r="E94" s="22"/>
      <c r="F94" s="22"/>
      <c r="G94" s="22">
        <f t="shared" si="4"/>
        <v>0</v>
      </c>
      <c r="H94" s="20"/>
      <c r="I94" s="20"/>
      <c r="J94" s="23" t="e">
        <f t="shared" si="5"/>
        <v>#DIV/0!</v>
      </c>
    </row>
    <row r="95" spans="1:10" x14ac:dyDescent="0.2">
      <c r="A95" s="35" t="s">
        <v>259</v>
      </c>
      <c r="B95" s="22" t="s">
        <v>260</v>
      </c>
      <c r="C95" s="20" t="s">
        <v>261</v>
      </c>
      <c r="D95" s="21"/>
      <c r="E95" s="22"/>
      <c r="F95" s="22"/>
      <c r="G95" s="22">
        <f t="shared" si="4"/>
        <v>0</v>
      </c>
      <c r="H95" s="20"/>
      <c r="I95" s="20"/>
      <c r="J95" s="34" t="e">
        <f t="shared" si="5"/>
        <v>#DIV/0!</v>
      </c>
    </row>
    <row r="96" spans="1:10" ht="13.5" customHeight="1" x14ac:dyDescent="0.2">
      <c r="A96" s="18" t="s">
        <v>262</v>
      </c>
      <c r="B96" s="19" t="s">
        <v>263</v>
      </c>
      <c r="C96" s="20" t="s">
        <v>264</v>
      </c>
      <c r="D96" s="21"/>
      <c r="E96" s="22"/>
      <c r="F96" s="22"/>
      <c r="G96" s="22">
        <f t="shared" si="4"/>
        <v>0</v>
      </c>
      <c r="H96" s="20"/>
      <c r="I96" s="20"/>
      <c r="J96" s="23" t="e">
        <f t="shared" si="5"/>
        <v>#DIV/0!</v>
      </c>
    </row>
    <row r="97" spans="1:10" ht="13.5" customHeight="1" x14ac:dyDescent="0.2">
      <c r="A97" s="18" t="s">
        <v>265</v>
      </c>
      <c r="B97" s="19" t="s">
        <v>266</v>
      </c>
      <c r="C97" s="20" t="s">
        <v>267</v>
      </c>
      <c r="D97" s="21"/>
      <c r="E97" s="22"/>
      <c r="F97" s="22"/>
      <c r="G97" s="22">
        <f t="shared" si="4"/>
        <v>0</v>
      </c>
      <c r="H97" s="20"/>
      <c r="I97" s="20"/>
      <c r="J97" s="23" t="e">
        <f t="shared" si="5"/>
        <v>#DIV/0!</v>
      </c>
    </row>
    <row r="98" spans="1:10" ht="13.5" customHeight="1" x14ac:dyDescent="0.2">
      <c r="A98" s="18" t="s">
        <v>268</v>
      </c>
      <c r="B98" s="19" t="s">
        <v>266</v>
      </c>
      <c r="C98" s="20" t="s">
        <v>269</v>
      </c>
      <c r="D98" s="21"/>
      <c r="E98" s="22"/>
      <c r="F98" s="22"/>
      <c r="G98" s="22">
        <f t="shared" si="4"/>
        <v>0</v>
      </c>
      <c r="H98" s="20"/>
      <c r="I98" s="20"/>
      <c r="J98" s="23" t="e">
        <f t="shared" si="5"/>
        <v>#DIV/0!</v>
      </c>
    </row>
    <row r="99" spans="1:10" ht="13.5" customHeight="1" x14ac:dyDescent="0.2">
      <c r="A99" s="18" t="s">
        <v>270</v>
      </c>
      <c r="B99" s="19" t="s">
        <v>266</v>
      </c>
      <c r="C99" s="20" t="s">
        <v>271</v>
      </c>
      <c r="D99" s="21"/>
      <c r="E99" s="22"/>
      <c r="F99" s="22"/>
      <c r="G99" s="22">
        <f t="shared" ref="G99:G112" si="6">D99+E99+F99</f>
        <v>0</v>
      </c>
      <c r="H99" s="20"/>
      <c r="I99" s="20"/>
      <c r="J99" s="23" t="e">
        <f t="shared" ref="J99:J112" si="7">G99/I99</f>
        <v>#DIV/0!</v>
      </c>
    </row>
    <row r="100" spans="1:10" ht="13.5" customHeight="1" x14ac:dyDescent="0.2">
      <c r="A100" s="18" t="s">
        <v>272</v>
      </c>
      <c r="B100" s="19" t="s">
        <v>266</v>
      </c>
      <c r="C100" s="20" t="s">
        <v>273</v>
      </c>
      <c r="D100" s="21"/>
      <c r="E100" s="22"/>
      <c r="F100" s="22"/>
      <c r="G100" s="22">
        <f t="shared" si="6"/>
        <v>0</v>
      </c>
      <c r="H100" s="20"/>
      <c r="I100" s="20"/>
      <c r="J100" s="23" t="e">
        <f t="shared" si="7"/>
        <v>#DIV/0!</v>
      </c>
    </row>
    <row r="101" spans="1:10" ht="13.5" customHeight="1" x14ac:dyDescent="0.2">
      <c r="A101" s="18" t="s">
        <v>274</v>
      </c>
      <c r="B101" s="19" t="s">
        <v>266</v>
      </c>
      <c r="C101" s="20" t="s">
        <v>275</v>
      </c>
      <c r="D101" s="21"/>
      <c r="E101" s="22"/>
      <c r="F101" s="22"/>
      <c r="G101" s="22">
        <f t="shared" si="6"/>
        <v>0</v>
      </c>
      <c r="H101" s="20"/>
      <c r="I101" s="20"/>
      <c r="J101" s="23" t="e">
        <f t="shared" si="7"/>
        <v>#DIV/0!</v>
      </c>
    </row>
    <row r="102" spans="1:10" ht="13.5" customHeight="1" x14ac:dyDescent="0.2">
      <c r="A102" s="18" t="s">
        <v>276</v>
      </c>
      <c r="B102" s="19" t="s">
        <v>266</v>
      </c>
      <c r="C102" s="20" t="s">
        <v>277</v>
      </c>
      <c r="D102" s="21"/>
      <c r="E102" s="22"/>
      <c r="F102" s="22"/>
      <c r="G102" s="22">
        <f t="shared" si="6"/>
        <v>0</v>
      </c>
      <c r="H102" s="20"/>
      <c r="I102" s="20"/>
      <c r="J102" s="23" t="e">
        <f t="shared" si="7"/>
        <v>#DIV/0!</v>
      </c>
    </row>
    <row r="103" spans="1:10" ht="13.5" customHeight="1" x14ac:dyDescent="0.2">
      <c r="A103" s="18" t="s">
        <v>278</v>
      </c>
      <c r="B103" s="19" t="s">
        <v>266</v>
      </c>
      <c r="C103" s="20" t="s">
        <v>279</v>
      </c>
      <c r="D103" s="21"/>
      <c r="E103" s="22"/>
      <c r="F103" s="22"/>
      <c r="G103" s="22">
        <f t="shared" si="6"/>
        <v>0</v>
      </c>
      <c r="H103" s="20"/>
      <c r="I103" s="20"/>
      <c r="J103" s="23" t="e">
        <f t="shared" si="7"/>
        <v>#DIV/0!</v>
      </c>
    </row>
    <row r="104" spans="1:10" ht="13.5" customHeight="1" x14ac:dyDescent="0.2">
      <c r="A104" s="18" t="s">
        <v>280</v>
      </c>
      <c r="B104" s="19" t="s">
        <v>266</v>
      </c>
      <c r="C104" s="20" t="s">
        <v>281</v>
      </c>
      <c r="D104" s="44"/>
      <c r="E104" s="22"/>
      <c r="F104" s="22"/>
      <c r="G104" s="22">
        <f t="shared" si="6"/>
        <v>0</v>
      </c>
      <c r="H104" s="20"/>
      <c r="I104" s="20"/>
      <c r="J104" s="23" t="e">
        <f t="shared" si="7"/>
        <v>#DIV/0!</v>
      </c>
    </row>
    <row r="105" spans="1:10" ht="13.5" customHeight="1" x14ac:dyDescent="0.2">
      <c r="A105" s="18" t="s">
        <v>282</v>
      </c>
      <c r="B105" s="19" t="s">
        <v>266</v>
      </c>
      <c r="C105" s="20" t="s">
        <v>283</v>
      </c>
      <c r="D105" s="21"/>
      <c r="E105" s="22"/>
      <c r="F105" s="22"/>
      <c r="G105" s="22">
        <f t="shared" si="6"/>
        <v>0</v>
      </c>
      <c r="H105" s="20"/>
      <c r="I105" s="20"/>
      <c r="J105" s="23" t="e">
        <f t="shared" si="7"/>
        <v>#DIV/0!</v>
      </c>
    </row>
    <row r="106" spans="1:10" ht="13.5" customHeight="1" x14ac:dyDescent="0.2">
      <c r="A106" s="18" t="s">
        <v>304</v>
      </c>
      <c r="B106" s="19" t="s">
        <v>266</v>
      </c>
      <c r="C106" s="20" t="s">
        <v>442</v>
      </c>
      <c r="D106" s="21"/>
      <c r="E106" s="22"/>
      <c r="F106" s="22"/>
      <c r="G106" s="22">
        <f t="shared" si="6"/>
        <v>0</v>
      </c>
      <c r="H106" s="20"/>
      <c r="I106" s="20"/>
      <c r="J106" s="23" t="e">
        <f t="shared" si="7"/>
        <v>#DIV/0!</v>
      </c>
    </row>
    <row r="107" spans="1:10" ht="13.5" customHeight="1" x14ac:dyDescent="0.2">
      <c r="A107" s="39" t="s">
        <v>475</v>
      </c>
      <c r="B107" s="17" t="s">
        <v>266</v>
      </c>
      <c r="C107" s="44" t="s">
        <v>474</v>
      </c>
      <c r="D107" s="21"/>
      <c r="E107" s="22"/>
      <c r="F107" s="22"/>
      <c r="G107" s="22">
        <f t="shared" si="6"/>
        <v>0</v>
      </c>
      <c r="H107" s="20"/>
      <c r="I107" s="20"/>
      <c r="J107" s="23" t="e">
        <f t="shared" si="7"/>
        <v>#DIV/0!</v>
      </c>
    </row>
    <row r="108" spans="1:10" ht="13.5" customHeight="1" x14ac:dyDescent="0.2">
      <c r="A108" s="18" t="s">
        <v>284</v>
      </c>
      <c r="B108" s="19" t="s">
        <v>285</v>
      </c>
      <c r="C108" s="20" t="s">
        <v>285</v>
      </c>
      <c r="D108" s="21"/>
      <c r="E108" s="22"/>
      <c r="F108" s="22"/>
      <c r="G108" s="22">
        <f t="shared" si="6"/>
        <v>0</v>
      </c>
      <c r="H108" s="20"/>
      <c r="I108" s="20"/>
      <c r="J108" s="23" t="e">
        <f t="shared" si="7"/>
        <v>#DIV/0!</v>
      </c>
    </row>
    <row r="109" spans="1:10" ht="13.5" customHeight="1" x14ac:dyDescent="0.2">
      <c r="A109" s="18" t="s">
        <v>286</v>
      </c>
      <c r="B109" s="19" t="s">
        <v>285</v>
      </c>
      <c r="C109" s="20" t="s">
        <v>287</v>
      </c>
      <c r="D109" s="21"/>
      <c r="E109" s="22"/>
      <c r="F109" s="22"/>
      <c r="G109" s="22">
        <f t="shared" si="6"/>
        <v>0</v>
      </c>
      <c r="H109" s="20"/>
      <c r="I109" s="20"/>
      <c r="J109" s="23" t="e">
        <f t="shared" si="7"/>
        <v>#DIV/0!</v>
      </c>
    </row>
    <row r="110" spans="1:10" ht="13.5" customHeight="1" x14ac:dyDescent="0.2">
      <c r="A110" s="18" t="s">
        <v>288</v>
      </c>
      <c r="B110" s="19" t="s">
        <v>289</v>
      </c>
      <c r="C110" s="20" t="s">
        <v>290</v>
      </c>
      <c r="D110" s="21"/>
      <c r="E110" s="22"/>
      <c r="F110" s="22"/>
      <c r="G110" s="22">
        <f t="shared" si="6"/>
        <v>0</v>
      </c>
      <c r="H110" s="20"/>
      <c r="I110" s="20"/>
      <c r="J110" s="23" t="e">
        <f t="shared" si="7"/>
        <v>#DIV/0!</v>
      </c>
    </row>
    <row r="111" spans="1:10" ht="13.5" customHeight="1" x14ac:dyDescent="0.2">
      <c r="A111" s="18" t="s">
        <v>291</v>
      </c>
      <c r="B111" s="19" t="s">
        <v>292</v>
      </c>
      <c r="C111" s="20" t="s">
        <v>293</v>
      </c>
      <c r="D111" s="21"/>
      <c r="E111" s="22"/>
      <c r="F111" s="22"/>
      <c r="G111" s="22">
        <f t="shared" si="6"/>
        <v>0</v>
      </c>
      <c r="H111" s="20"/>
      <c r="I111" s="20"/>
      <c r="J111" s="23" t="e">
        <f t="shared" si="7"/>
        <v>#DIV/0!</v>
      </c>
    </row>
    <row r="112" spans="1:10" ht="13.5" customHeight="1" thickBot="1" x14ac:dyDescent="0.25">
      <c r="A112" s="27" t="s">
        <v>294</v>
      </c>
      <c r="B112" s="28" t="s">
        <v>295</v>
      </c>
      <c r="C112" s="29" t="s">
        <v>295</v>
      </c>
      <c r="D112" s="30"/>
      <c r="E112" s="28"/>
      <c r="F112" s="28"/>
      <c r="G112" s="28">
        <f t="shared" si="6"/>
        <v>0</v>
      </c>
      <c r="H112" s="29"/>
      <c r="I112" s="29"/>
      <c r="J112" s="31" t="e">
        <f t="shared" si="7"/>
        <v>#DIV/0!</v>
      </c>
    </row>
    <row r="113" spans="1:14" ht="13.5" thickTop="1" x14ac:dyDescent="0.2">
      <c r="A113" s="32" t="s">
        <v>296</v>
      </c>
      <c r="B113" s="22"/>
      <c r="C113" s="20"/>
      <c r="D113" s="21">
        <f>SUM(D3:D112)</f>
        <v>0</v>
      </c>
      <c r="E113" s="22">
        <f>SUM(E3:E112)</f>
        <v>0</v>
      </c>
      <c r="F113" s="22">
        <f>SUM(F96:F112)</f>
        <v>0</v>
      </c>
      <c r="G113" s="22">
        <f t="shared" ref="G113" si="8">D113+E113+F113</f>
        <v>0</v>
      </c>
      <c r="H113" s="33">
        <f>SUM(H3:H112)</f>
        <v>0</v>
      </c>
      <c r="I113" s="33">
        <f>SUM(I3:I112)</f>
        <v>0</v>
      </c>
      <c r="J113" s="34" t="e">
        <f t="shared" ref="J113" si="9">G113/I113</f>
        <v>#DIV/0!</v>
      </c>
    </row>
    <row r="114" spans="1:14" x14ac:dyDescent="0.2">
      <c r="A114" s="35"/>
      <c r="B114" s="22"/>
      <c r="C114" s="20"/>
      <c r="D114" s="21"/>
      <c r="E114" s="22"/>
      <c r="F114" s="22"/>
      <c r="G114" s="22"/>
      <c r="H114" s="22"/>
      <c r="I114" s="22"/>
      <c r="J114" s="34"/>
      <c r="N114" s="17" t="s">
        <v>297</v>
      </c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K115" s="36"/>
    </row>
    <row r="116" spans="1:14" x14ac:dyDescent="0.2">
      <c r="A116" s="32" t="s">
        <v>298</v>
      </c>
      <c r="B116" s="19"/>
      <c r="C116" s="20"/>
      <c r="D116" s="37"/>
      <c r="E116" s="38"/>
      <c r="F116" s="38"/>
      <c r="G116" s="38"/>
      <c r="H116" s="38"/>
      <c r="I116" s="38"/>
      <c r="J116" s="34"/>
      <c r="K116" s="36"/>
    </row>
    <row r="117" spans="1:14" x14ac:dyDescent="0.2">
      <c r="A117" s="18"/>
      <c r="B117" s="19"/>
      <c r="C117" s="19"/>
      <c r="D117" s="19"/>
      <c r="E117" s="19"/>
      <c r="F117" s="22"/>
      <c r="G117" s="19"/>
      <c r="H117" s="19"/>
      <c r="I117" s="19"/>
      <c r="K117" s="36"/>
    </row>
    <row r="118" spans="1:14" ht="14.45" customHeight="1" x14ac:dyDescent="0.2">
      <c r="A118" s="32" t="s">
        <v>299</v>
      </c>
      <c r="B118" s="19"/>
      <c r="C118" s="19"/>
      <c r="D118" s="19"/>
      <c r="E118" s="19"/>
      <c r="F118" s="22"/>
      <c r="G118" s="19"/>
      <c r="H118" s="19"/>
      <c r="I118" s="19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40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41"/>
      <c r="B134" s="42"/>
      <c r="C134" s="42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72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107" sqref="A107:XFD107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21">
        <v>43800</v>
      </c>
      <c r="E1" s="122"/>
      <c r="F1" s="122"/>
      <c r="G1" s="122"/>
      <c r="H1" s="122"/>
      <c r="I1" s="123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 t="shared" ref="G3:G34" si="0">D3+E3+F3</f>
        <v>0</v>
      </c>
      <c r="H3" s="20"/>
      <c r="I3" s="20"/>
      <c r="J3" s="23" t="e">
        <f t="shared" ref="J3:J29" si="1">G3/I3</f>
        <v>#DIV/0!</v>
      </c>
    </row>
    <row r="4" spans="1:11" x14ac:dyDescent="0.2">
      <c r="A4" s="18" t="s">
        <v>16</v>
      </c>
      <c r="B4" s="19" t="s">
        <v>17</v>
      </c>
      <c r="C4" s="20" t="s">
        <v>17</v>
      </c>
      <c r="D4" s="21"/>
      <c r="E4" s="22"/>
      <c r="F4" s="22"/>
      <c r="G4" s="22">
        <f t="shared" si="0"/>
        <v>0</v>
      </c>
      <c r="H4" s="20"/>
      <c r="I4" s="20"/>
      <c r="J4" s="23" t="e">
        <f t="shared" si="1"/>
        <v>#DIV/0!</v>
      </c>
    </row>
    <row r="5" spans="1:11" x14ac:dyDescent="0.2">
      <c r="A5" s="18" t="s">
        <v>18</v>
      </c>
      <c r="B5" s="19" t="s">
        <v>19</v>
      </c>
      <c r="C5" s="20" t="s">
        <v>19</v>
      </c>
      <c r="D5" s="21"/>
      <c r="E5" s="22"/>
      <c r="F5" s="22"/>
      <c r="G5" s="22">
        <f t="shared" si="0"/>
        <v>0</v>
      </c>
      <c r="H5" s="20"/>
      <c r="I5" s="20"/>
      <c r="J5" s="23" t="e">
        <f t="shared" si="1"/>
        <v>#DIV/0!</v>
      </c>
    </row>
    <row r="6" spans="1:11" x14ac:dyDescent="0.2">
      <c r="A6" s="18" t="s">
        <v>20</v>
      </c>
      <c r="B6" s="19" t="s">
        <v>21</v>
      </c>
      <c r="C6" s="20" t="s">
        <v>22</v>
      </c>
      <c r="D6" s="21"/>
      <c r="E6" s="22"/>
      <c r="F6" s="22"/>
      <c r="G6" s="22">
        <f t="shared" si="0"/>
        <v>0</v>
      </c>
      <c r="H6" s="20"/>
      <c r="I6" s="20"/>
      <c r="J6" s="23" t="e">
        <f t="shared" si="1"/>
        <v>#DIV/0!</v>
      </c>
    </row>
    <row r="7" spans="1:11" x14ac:dyDescent="0.2">
      <c r="A7" s="18" t="s">
        <v>23</v>
      </c>
      <c r="B7" s="19" t="s">
        <v>21</v>
      </c>
      <c r="C7" s="20" t="s">
        <v>24</v>
      </c>
      <c r="D7" s="21"/>
      <c r="E7" s="22"/>
      <c r="F7" s="22"/>
      <c r="G7" s="22">
        <f t="shared" si="0"/>
        <v>0</v>
      </c>
      <c r="H7" s="20"/>
      <c r="I7" s="20"/>
      <c r="J7" s="23" t="e">
        <f t="shared" si="1"/>
        <v>#DIV/0!</v>
      </c>
    </row>
    <row r="8" spans="1:11" x14ac:dyDescent="0.2">
      <c r="A8" s="18" t="s">
        <v>25</v>
      </c>
      <c r="B8" s="19" t="s">
        <v>26</v>
      </c>
      <c r="C8" s="20" t="s">
        <v>27</v>
      </c>
      <c r="D8" s="21"/>
      <c r="E8" s="22"/>
      <c r="F8" s="22"/>
      <c r="G8" s="22">
        <f t="shared" si="0"/>
        <v>0</v>
      </c>
      <c r="H8" s="20"/>
      <c r="I8" s="20"/>
      <c r="J8" s="23" t="e">
        <f t="shared" si="1"/>
        <v>#DIV/0!</v>
      </c>
    </row>
    <row r="9" spans="1:11" x14ac:dyDescent="0.2">
      <c r="A9" s="18" t="s">
        <v>28</v>
      </c>
      <c r="B9" s="19" t="s">
        <v>29</v>
      </c>
      <c r="C9" s="20" t="s">
        <v>30</v>
      </c>
      <c r="D9" s="21"/>
      <c r="E9" s="22"/>
      <c r="F9" s="22"/>
      <c r="G9" s="22">
        <f t="shared" si="0"/>
        <v>0</v>
      </c>
      <c r="H9" s="20"/>
      <c r="I9" s="20"/>
      <c r="J9" s="23" t="e">
        <f t="shared" si="1"/>
        <v>#DIV/0!</v>
      </c>
    </row>
    <row r="10" spans="1:11" x14ac:dyDescent="0.2">
      <c r="A10" s="18" t="s">
        <v>31</v>
      </c>
      <c r="B10" s="19" t="s">
        <v>32</v>
      </c>
      <c r="C10" s="20" t="s">
        <v>33</v>
      </c>
      <c r="D10" s="21"/>
      <c r="E10" s="22"/>
      <c r="F10" s="22"/>
      <c r="G10" s="22">
        <f t="shared" si="0"/>
        <v>0</v>
      </c>
      <c r="H10" s="20"/>
      <c r="I10" s="20"/>
      <c r="J10" s="23" t="e">
        <f t="shared" si="1"/>
        <v>#DIV/0!</v>
      </c>
    </row>
    <row r="11" spans="1:11" x14ac:dyDescent="0.2">
      <c r="A11" s="18" t="s">
        <v>34</v>
      </c>
      <c r="B11" s="19" t="s">
        <v>35</v>
      </c>
      <c r="C11" s="20" t="s">
        <v>36</v>
      </c>
      <c r="D11" s="21"/>
      <c r="E11" s="22"/>
      <c r="F11" s="22"/>
      <c r="G11" s="22">
        <f t="shared" si="0"/>
        <v>0</v>
      </c>
      <c r="H11" s="20"/>
      <c r="I11" s="20"/>
      <c r="J11" s="23" t="e">
        <f t="shared" si="1"/>
        <v>#DIV/0!</v>
      </c>
    </row>
    <row r="12" spans="1:11" x14ac:dyDescent="0.2">
      <c r="A12" s="18" t="s">
        <v>37</v>
      </c>
      <c r="B12" s="19" t="s">
        <v>35</v>
      </c>
      <c r="C12" s="20" t="s">
        <v>38</v>
      </c>
      <c r="D12" s="21"/>
      <c r="E12" s="22"/>
      <c r="F12" s="22"/>
      <c r="G12" s="22">
        <f t="shared" si="0"/>
        <v>0</v>
      </c>
      <c r="H12" s="20"/>
      <c r="I12" s="20"/>
      <c r="J12" s="23" t="e">
        <f t="shared" si="1"/>
        <v>#DIV/0!</v>
      </c>
    </row>
    <row r="13" spans="1:11" x14ac:dyDescent="0.2">
      <c r="A13" s="18" t="s">
        <v>39</v>
      </c>
      <c r="B13" s="19" t="s">
        <v>40</v>
      </c>
      <c r="C13" s="20" t="s">
        <v>41</v>
      </c>
      <c r="D13" s="21"/>
      <c r="E13" s="22"/>
      <c r="F13" s="22"/>
      <c r="G13" s="22">
        <f t="shared" si="0"/>
        <v>0</v>
      </c>
      <c r="H13" s="20"/>
      <c r="I13" s="20"/>
      <c r="J13" s="23" t="e">
        <f t="shared" si="1"/>
        <v>#DIV/0!</v>
      </c>
    </row>
    <row r="14" spans="1:11" x14ac:dyDescent="0.2">
      <c r="A14" s="18" t="s">
        <v>42</v>
      </c>
      <c r="B14" s="19" t="s">
        <v>40</v>
      </c>
      <c r="C14" s="20" t="s">
        <v>43</v>
      </c>
      <c r="D14" s="21"/>
      <c r="E14" s="22"/>
      <c r="F14" s="22"/>
      <c r="G14" s="22">
        <f t="shared" si="0"/>
        <v>0</v>
      </c>
      <c r="H14" s="20"/>
      <c r="I14" s="20"/>
      <c r="J14" s="23" t="e">
        <f t="shared" si="1"/>
        <v>#DIV/0!</v>
      </c>
    </row>
    <row r="15" spans="1:11" x14ac:dyDescent="0.2">
      <c r="A15" s="18" t="s">
        <v>44</v>
      </c>
      <c r="B15" s="19" t="s">
        <v>45</v>
      </c>
      <c r="C15" s="20" t="s">
        <v>46</v>
      </c>
      <c r="D15" s="21"/>
      <c r="E15" s="22"/>
      <c r="F15" s="22"/>
      <c r="G15" s="22">
        <f t="shared" si="0"/>
        <v>0</v>
      </c>
      <c r="H15" s="20"/>
      <c r="I15" s="20"/>
      <c r="J15" s="23" t="e">
        <f t="shared" si="1"/>
        <v>#DIV/0!</v>
      </c>
    </row>
    <row r="16" spans="1:11" x14ac:dyDescent="0.2">
      <c r="A16" s="18" t="s">
        <v>47</v>
      </c>
      <c r="B16" s="19" t="s">
        <v>48</v>
      </c>
      <c r="C16" s="20" t="s">
        <v>49</v>
      </c>
      <c r="D16" s="21"/>
      <c r="E16" s="22"/>
      <c r="F16" s="22"/>
      <c r="G16" s="22">
        <f t="shared" si="0"/>
        <v>0</v>
      </c>
      <c r="H16" s="20"/>
      <c r="I16" s="20"/>
      <c r="J16" s="23" t="e">
        <f t="shared" si="1"/>
        <v>#DIV/0!</v>
      </c>
    </row>
    <row r="17" spans="1:22" x14ac:dyDescent="0.2">
      <c r="A17" s="18" t="s">
        <v>53</v>
      </c>
      <c r="B17" s="19" t="s">
        <v>54</v>
      </c>
      <c r="C17" s="20" t="s">
        <v>55</v>
      </c>
      <c r="D17" s="21"/>
      <c r="E17" s="22"/>
      <c r="F17" s="22"/>
      <c r="G17" s="22">
        <f t="shared" si="0"/>
        <v>0</v>
      </c>
      <c r="H17" s="20"/>
      <c r="I17" s="20"/>
      <c r="J17" s="23" t="e">
        <f t="shared" si="1"/>
        <v>#DIV/0!</v>
      </c>
    </row>
    <row r="18" spans="1:22" x14ac:dyDescent="0.2">
      <c r="A18" s="18" t="s">
        <v>56</v>
      </c>
      <c r="B18" s="19" t="s">
        <v>54</v>
      </c>
      <c r="C18" s="20" t="s">
        <v>57</v>
      </c>
      <c r="D18" s="21"/>
      <c r="E18" s="22"/>
      <c r="F18" s="22"/>
      <c r="G18" s="22">
        <f t="shared" si="0"/>
        <v>0</v>
      </c>
      <c r="H18" s="20"/>
      <c r="I18" s="20"/>
      <c r="J18" s="23" t="e">
        <f t="shared" si="1"/>
        <v>#DIV/0!</v>
      </c>
    </row>
    <row r="19" spans="1:22" x14ac:dyDescent="0.2">
      <c r="A19" s="18" t="s">
        <v>58</v>
      </c>
      <c r="B19" s="19" t="s">
        <v>59</v>
      </c>
      <c r="C19" s="20" t="s">
        <v>60</v>
      </c>
      <c r="D19" s="21"/>
      <c r="E19" s="22"/>
      <c r="F19" s="22"/>
      <c r="G19" s="22">
        <f t="shared" si="0"/>
        <v>0</v>
      </c>
      <c r="H19" s="20"/>
      <c r="I19" s="20"/>
      <c r="J19" s="23" t="e">
        <f t="shared" si="1"/>
        <v>#DIV/0!</v>
      </c>
    </row>
    <row r="20" spans="1:22" x14ac:dyDescent="0.2">
      <c r="A20" s="18" t="s">
        <v>61</v>
      </c>
      <c r="B20" s="19" t="s">
        <v>62</v>
      </c>
      <c r="C20" s="20" t="s">
        <v>63</v>
      </c>
      <c r="D20" s="21"/>
      <c r="E20" s="22"/>
      <c r="F20" s="22"/>
      <c r="G20" s="22">
        <f t="shared" si="0"/>
        <v>0</v>
      </c>
      <c r="H20" s="20"/>
      <c r="I20" s="20"/>
      <c r="J20" s="23" t="e">
        <f t="shared" si="1"/>
        <v>#DIV/0!</v>
      </c>
    </row>
    <row r="21" spans="1:22" x14ac:dyDescent="0.2">
      <c r="A21" s="18" t="s">
        <v>64</v>
      </c>
      <c r="B21" s="19" t="s">
        <v>62</v>
      </c>
      <c r="C21" s="20" t="s">
        <v>65</v>
      </c>
      <c r="D21" s="21"/>
      <c r="E21" s="22"/>
      <c r="F21" s="22"/>
      <c r="G21" s="22">
        <f t="shared" si="0"/>
        <v>0</v>
      </c>
      <c r="H21" s="20"/>
      <c r="I21" s="45"/>
      <c r="J21" s="23" t="e">
        <f t="shared" si="1"/>
        <v>#DIV/0!</v>
      </c>
    </row>
    <row r="22" spans="1:22" x14ac:dyDescent="0.2">
      <c r="A22" s="18" t="s">
        <v>66</v>
      </c>
      <c r="B22" s="19" t="s">
        <v>67</v>
      </c>
      <c r="C22" s="20" t="s">
        <v>68</v>
      </c>
      <c r="D22" s="21"/>
      <c r="E22" s="22"/>
      <c r="F22" s="22"/>
      <c r="G22" s="22">
        <f t="shared" si="0"/>
        <v>0</v>
      </c>
      <c r="H22" s="20"/>
      <c r="I22" s="20"/>
      <c r="J22" s="23" t="e">
        <f t="shared" si="1"/>
        <v>#DIV/0!</v>
      </c>
    </row>
    <row r="23" spans="1:22" x14ac:dyDescent="0.2">
      <c r="A23" s="18" t="s">
        <v>69</v>
      </c>
      <c r="B23" s="19" t="s">
        <v>70</v>
      </c>
      <c r="C23" s="20" t="s">
        <v>71</v>
      </c>
      <c r="D23" s="21"/>
      <c r="E23" s="22"/>
      <c r="F23" s="22"/>
      <c r="G23" s="22">
        <f t="shared" si="0"/>
        <v>0</v>
      </c>
      <c r="H23" s="20"/>
      <c r="I23" s="20"/>
      <c r="J23" s="23" t="e">
        <f t="shared" si="1"/>
        <v>#DIV/0!</v>
      </c>
    </row>
    <row r="24" spans="1:22" x14ac:dyDescent="0.2">
      <c r="A24" s="18" t="s">
        <v>72</v>
      </c>
      <c r="B24" s="19" t="s">
        <v>73</v>
      </c>
      <c r="C24" s="20" t="s">
        <v>74</v>
      </c>
      <c r="D24" s="21"/>
      <c r="E24" s="22"/>
      <c r="F24" s="22"/>
      <c r="G24" s="22">
        <f t="shared" si="0"/>
        <v>0</v>
      </c>
      <c r="H24" s="20"/>
      <c r="I24" s="20"/>
      <c r="J24" s="23" t="e">
        <f t="shared" si="1"/>
        <v>#DIV/0!</v>
      </c>
    </row>
    <row r="25" spans="1:22" x14ac:dyDescent="0.2">
      <c r="A25" s="18" t="s">
        <v>75</v>
      </c>
      <c r="B25" s="19" t="s">
        <v>73</v>
      </c>
      <c r="C25" s="20" t="s">
        <v>76</v>
      </c>
      <c r="D25" s="21"/>
      <c r="E25" s="22"/>
      <c r="F25" s="22"/>
      <c r="G25" s="22">
        <f t="shared" si="0"/>
        <v>0</v>
      </c>
      <c r="H25" s="20"/>
      <c r="I25" s="20"/>
      <c r="J25" s="23" t="e">
        <f t="shared" si="1"/>
        <v>#DIV/0!</v>
      </c>
    </row>
    <row r="26" spans="1:22" x14ac:dyDescent="0.2">
      <c r="A26" s="18" t="s">
        <v>77</v>
      </c>
      <c r="B26" s="19" t="s">
        <v>78</v>
      </c>
      <c r="C26" s="20" t="s">
        <v>79</v>
      </c>
      <c r="D26" s="21"/>
      <c r="E26" s="22"/>
      <c r="F26" s="22"/>
      <c r="G26" s="22">
        <f t="shared" si="0"/>
        <v>0</v>
      </c>
      <c r="H26" s="20"/>
      <c r="I26" s="20"/>
      <c r="J26" s="23" t="e">
        <f t="shared" si="1"/>
        <v>#DIV/0!</v>
      </c>
    </row>
    <row r="27" spans="1:22" x14ac:dyDescent="0.2">
      <c r="A27" s="18" t="s">
        <v>80</v>
      </c>
      <c r="B27" s="19" t="s">
        <v>78</v>
      </c>
      <c r="C27" s="20" t="s">
        <v>81</v>
      </c>
      <c r="D27" s="21"/>
      <c r="E27" s="22"/>
      <c r="F27" s="22"/>
      <c r="G27" s="22">
        <f t="shared" si="0"/>
        <v>0</v>
      </c>
      <c r="H27" s="20"/>
      <c r="I27" s="20"/>
      <c r="J27" s="23" t="e">
        <f t="shared" si="1"/>
        <v>#DIV/0!</v>
      </c>
    </row>
    <row r="28" spans="1:22" x14ac:dyDescent="0.2">
      <c r="A28" s="18" t="s">
        <v>82</v>
      </c>
      <c r="B28" s="19" t="s">
        <v>83</v>
      </c>
      <c r="C28" s="20" t="s">
        <v>84</v>
      </c>
      <c r="D28" s="21"/>
      <c r="E28" s="22"/>
      <c r="F28" s="22"/>
      <c r="G28" s="22">
        <f t="shared" si="0"/>
        <v>0</v>
      </c>
      <c r="H28" s="20"/>
      <c r="I28" s="20"/>
      <c r="J28" s="23" t="e">
        <f t="shared" si="1"/>
        <v>#DIV/0!</v>
      </c>
    </row>
    <row r="29" spans="1:22" x14ac:dyDescent="0.2">
      <c r="A29" s="18" t="s">
        <v>85</v>
      </c>
      <c r="B29" s="19" t="s">
        <v>86</v>
      </c>
      <c r="C29" s="20" t="s">
        <v>87</v>
      </c>
      <c r="D29" s="21"/>
      <c r="E29" s="22"/>
      <c r="F29" s="22"/>
      <c r="G29" s="22">
        <f t="shared" si="0"/>
        <v>0</v>
      </c>
      <c r="H29" s="20"/>
      <c r="I29" s="20"/>
      <c r="J29" s="23" t="e">
        <f t="shared" si="1"/>
        <v>#DIV/0!</v>
      </c>
    </row>
    <row r="30" spans="1:22" x14ac:dyDescent="0.2">
      <c r="A30" s="18" t="s">
        <v>88</v>
      </c>
      <c r="B30" s="19" t="s">
        <v>89</v>
      </c>
      <c r="C30" s="20" t="s">
        <v>90</v>
      </c>
      <c r="D30" s="21"/>
      <c r="E30" s="22"/>
      <c r="F30" s="22"/>
      <c r="G30" s="22">
        <f t="shared" si="0"/>
        <v>0</v>
      </c>
      <c r="H30" s="20"/>
      <c r="I30" s="20"/>
      <c r="J30" s="23">
        <v>1</v>
      </c>
    </row>
    <row r="31" spans="1:22" x14ac:dyDescent="0.2">
      <c r="A31" s="18" t="s">
        <v>91</v>
      </c>
      <c r="B31" s="19" t="s">
        <v>92</v>
      </c>
      <c r="C31" s="20" t="s">
        <v>93</v>
      </c>
      <c r="D31" s="21"/>
      <c r="E31" s="22"/>
      <c r="F31" s="22"/>
      <c r="G31" s="22">
        <f t="shared" si="0"/>
        <v>0</v>
      </c>
      <c r="H31" s="20"/>
      <c r="I31" s="20"/>
      <c r="J31" s="23" t="e">
        <f t="shared" ref="J31:J62" si="2">G31/I31</f>
        <v>#DIV/0!</v>
      </c>
      <c r="V31" s="17" t="s">
        <v>94</v>
      </c>
    </row>
    <row r="32" spans="1:22" x14ac:dyDescent="0.2">
      <c r="A32" s="18" t="s">
        <v>95</v>
      </c>
      <c r="B32" s="19" t="s">
        <v>96</v>
      </c>
      <c r="C32" s="20" t="s">
        <v>97</v>
      </c>
      <c r="D32" s="21"/>
      <c r="E32" s="22"/>
      <c r="F32" s="22"/>
      <c r="G32" s="22">
        <f t="shared" si="0"/>
        <v>0</v>
      </c>
      <c r="H32" s="20"/>
      <c r="I32" s="20"/>
      <c r="J32" s="23" t="e">
        <f t="shared" si="2"/>
        <v>#DIV/0!</v>
      </c>
    </row>
    <row r="33" spans="1:10" x14ac:dyDescent="0.2">
      <c r="A33" s="18" t="s">
        <v>98</v>
      </c>
      <c r="B33" s="19" t="s">
        <v>99</v>
      </c>
      <c r="C33" s="20" t="s">
        <v>100</v>
      </c>
      <c r="D33" s="21"/>
      <c r="E33" s="22"/>
      <c r="F33" s="22"/>
      <c r="G33" s="22">
        <f t="shared" si="0"/>
        <v>0</v>
      </c>
      <c r="H33" s="20"/>
      <c r="I33" s="20"/>
      <c r="J33" s="23" t="e">
        <f t="shared" si="2"/>
        <v>#DIV/0!</v>
      </c>
    </row>
    <row r="34" spans="1:10" x14ac:dyDescent="0.2">
      <c r="A34" s="18" t="s">
        <v>101</v>
      </c>
      <c r="B34" s="19" t="s">
        <v>102</v>
      </c>
      <c r="C34" s="20" t="s">
        <v>103</v>
      </c>
      <c r="D34" s="21"/>
      <c r="E34" s="22"/>
      <c r="F34" s="22"/>
      <c r="G34" s="22">
        <f t="shared" si="0"/>
        <v>0</v>
      </c>
      <c r="H34" s="20"/>
      <c r="I34" s="20"/>
      <c r="J34" s="23" t="e">
        <f t="shared" si="2"/>
        <v>#DIV/0!</v>
      </c>
    </row>
    <row r="35" spans="1:10" x14ac:dyDescent="0.2">
      <c r="A35" s="18" t="s">
        <v>104</v>
      </c>
      <c r="B35" s="19" t="s">
        <v>105</v>
      </c>
      <c r="C35" s="20" t="s">
        <v>106</v>
      </c>
      <c r="D35" s="21"/>
      <c r="E35" s="22"/>
      <c r="F35" s="22"/>
      <c r="G35" s="22">
        <f t="shared" ref="G35:G66" si="3">D35+E35+F35</f>
        <v>0</v>
      </c>
      <c r="H35" s="20"/>
      <c r="I35" s="20"/>
      <c r="J35" s="23" t="e">
        <f t="shared" si="2"/>
        <v>#DIV/0!</v>
      </c>
    </row>
    <row r="36" spans="1:10" x14ac:dyDescent="0.2">
      <c r="A36" s="18" t="s">
        <v>107</v>
      </c>
      <c r="B36" s="19" t="s">
        <v>108</v>
      </c>
      <c r="C36" s="20" t="s">
        <v>109</v>
      </c>
      <c r="D36" s="21"/>
      <c r="E36" s="22"/>
      <c r="F36" s="22"/>
      <c r="G36" s="22">
        <f t="shared" si="3"/>
        <v>0</v>
      </c>
      <c r="H36" s="20"/>
      <c r="I36" s="20"/>
      <c r="J36" s="23" t="e">
        <f t="shared" si="2"/>
        <v>#DIV/0!</v>
      </c>
    </row>
    <row r="37" spans="1:10" x14ac:dyDescent="0.2">
      <c r="A37" s="26" t="s">
        <v>110</v>
      </c>
      <c r="B37" s="19" t="s">
        <v>111</v>
      </c>
      <c r="C37" s="20" t="s">
        <v>112</v>
      </c>
      <c r="D37" s="21"/>
      <c r="E37" s="22"/>
      <c r="F37" s="22"/>
      <c r="G37" s="22">
        <f t="shared" si="3"/>
        <v>0</v>
      </c>
      <c r="H37" s="20"/>
      <c r="I37" s="20"/>
      <c r="J37" s="23" t="e">
        <f t="shared" si="2"/>
        <v>#DIV/0!</v>
      </c>
    </row>
    <row r="38" spans="1:10" x14ac:dyDescent="0.2">
      <c r="A38" s="26" t="s">
        <v>113</v>
      </c>
      <c r="B38" s="19" t="s">
        <v>114</v>
      </c>
      <c r="C38" s="20" t="s">
        <v>115</v>
      </c>
      <c r="D38" s="21"/>
      <c r="E38" s="22"/>
      <c r="F38" s="22"/>
      <c r="G38" s="22">
        <f t="shared" si="3"/>
        <v>0</v>
      </c>
      <c r="H38" s="20"/>
      <c r="I38" s="20"/>
      <c r="J38" s="23" t="e">
        <f t="shared" si="2"/>
        <v>#DIV/0!</v>
      </c>
    </row>
    <row r="39" spans="1:10" x14ac:dyDescent="0.2">
      <c r="A39" s="18" t="s">
        <v>116</v>
      </c>
      <c r="B39" s="19" t="s">
        <v>117</v>
      </c>
      <c r="C39" s="20" t="s">
        <v>118</v>
      </c>
      <c r="D39" s="21"/>
      <c r="E39" s="22"/>
      <c r="F39" s="22"/>
      <c r="G39" s="22">
        <f t="shared" si="3"/>
        <v>0</v>
      </c>
      <c r="H39" s="20"/>
      <c r="I39" s="20"/>
      <c r="J39" s="23" t="e">
        <f t="shared" si="2"/>
        <v>#DIV/0!</v>
      </c>
    </row>
    <row r="40" spans="1:10" x14ac:dyDescent="0.2">
      <c r="A40" s="18" t="s">
        <v>119</v>
      </c>
      <c r="B40" s="19" t="s">
        <v>120</v>
      </c>
      <c r="C40" s="20" t="s">
        <v>121</v>
      </c>
      <c r="D40" s="21"/>
      <c r="E40" s="22"/>
      <c r="F40" s="22"/>
      <c r="G40" s="22">
        <f t="shared" si="3"/>
        <v>0</v>
      </c>
      <c r="H40" s="20"/>
      <c r="I40" s="20"/>
      <c r="J40" s="23" t="e">
        <f t="shared" si="2"/>
        <v>#DIV/0!</v>
      </c>
    </row>
    <row r="41" spans="1:10" x14ac:dyDescent="0.2">
      <c r="A41" s="18" t="s">
        <v>122</v>
      </c>
      <c r="B41" s="19" t="s">
        <v>123</v>
      </c>
      <c r="C41" s="20" t="s">
        <v>124</v>
      </c>
      <c r="D41" s="21"/>
      <c r="E41" s="22"/>
      <c r="F41" s="22"/>
      <c r="G41" s="22">
        <f t="shared" si="3"/>
        <v>0</v>
      </c>
      <c r="H41" s="20"/>
      <c r="I41" s="20"/>
      <c r="J41" s="23" t="e">
        <f t="shared" si="2"/>
        <v>#DIV/0!</v>
      </c>
    </row>
    <row r="42" spans="1:10" x14ac:dyDescent="0.2">
      <c r="A42" s="18" t="s">
        <v>125</v>
      </c>
      <c r="B42" s="19" t="s">
        <v>126</v>
      </c>
      <c r="C42" s="20" t="s">
        <v>127</v>
      </c>
      <c r="D42" s="21"/>
      <c r="E42" s="22"/>
      <c r="F42" s="22"/>
      <c r="G42" s="22">
        <f t="shared" si="3"/>
        <v>0</v>
      </c>
      <c r="H42" s="20"/>
      <c r="I42" s="20"/>
      <c r="J42" s="23" t="e">
        <f t="shared" si="2"/>
        <v>#DIV/0!</v>
      </c>
    </row>
    <row r="43" spans="1:10" x14ac:dyDescent="0.2">
      <c r="A43" s="18" t="s">
        <v>128</v>
      </c>
      <c r="B43" s="19" t="s">
        <v>129</v>
      </c>
      <c r="C43" s="20" t="s">
        <v>130</v>
      </c>
      <c r="D43" s="21"/>
      <c r="E43" s="22"/>
      <c r="F43" s="22"/>
      <c r="G43" s="22">
        <f t="shared" si="3"/>
        <v>0</v>
      </c>
      <c r="H43" s="20"/>
      <c r="I43" s="20"/>
      <c r="J43" s="23" t="e">
        <f t="shared" si="2"/>
        <v>#DIV/0!</v>
      </c>
    </row>
    <row r="44" spans="1:10" x14ac:dyDescent="0.2">
      <c r="A44" s="18" t="s">
        <v>131</v>
      </c>
      <c r="B44" s="19" t="s">
        <v>129</v>
      </c>
      <c r="C44" s="20" t="s">
        <v>132</v>
      </c>
      <c r="D44" s="21"/>
      <c r="E44" s="22"/>
      <c r="F44" s="22"/>
      <c r="G44" s="22">
        <f t="shared" si="3"/>
        <v>0</v>
      </c>
      <c r="H44" s="20"/>
      <c r="I44" s="20"/>
      <c r="J44" s="23" t="e">
        <f t="shared" si="2"/>
        <v>#DIV/0!</v>
      </c>
    </row>
    <row r="45" spans="1:10" x14ac:dyDescent="0.2">
      <c r="A45" s="18" t="s">
        <v>133</v>
      </c>
      <c r="B45" s="19" t="s">
        <v>134</v>
      </c>
      <c r="C45" s="20" t="s">
        <v>134</v>
      </c>
      <c r="D45" s="21"/>
      <c r="E45" s="22"/>
      <c r="F45" s="22"/>
      <c r="G45" s="22">
        <f t="shared" si="3"/>
        <v>0</v>
      </c>
      <c r="H45" s="20"/>
      <c r="I45" s="20"/>
      <c r="J45" s="23" t="e">
        <f t="shared" si="2"/>
        <v>#DIV/0!</v>
      </c>
    </row>
    <row r="46" spans="1:10" x14ac:dyDescent="0.2">
      <c r="A46" s="18" t="s">
        <v>135</v>
      </c>
      <c r="B46" s="19" t="s">
        <v>136</v>
      </c>
      <c r="C46" s="20" t="s">
        <v>137</v>
      </c>
      <c r="D46" s="21"/>
      <c r="E46" s="22"/>
      <c r="F46" s="22"/>
      <c r="G46" s="22">
        <f t="shared" si="3"/>
        <v>0</v>
      </c>
      <c r="H46" s="20"/>
      <c r="I46" s="20"/>
      <c r="J46" s="23" t="e">
        <f t="shared" si="2"/>
        <v>#DIV/0!</v>
      </c>
    </row>
    <row r="47" spans="1:10" x14ac:dyDescent="0.2">
      <c r="A47" s="18" t="s">
        <v>138</v>
      </c>
      <c r="B47" s="19" t="s">
        <v>139</v>
      </c>
      <c r="C47" s="20" t="s">
        <v>140</v>
      </c>
      <c r="D47" s="21"/>
      <c r="E47" s="22"/>
      <c r="F47" s="22"/>
      <c r="G47" s="22">
        <f t="shared" si="3"/>
        <v>0</v>
      </c>
      <c r="H47" s="20"/>
      <c r="I47" s="20"/>
      <c r="J47" s="23" t="e">
        <f t="shared" si="2"/>
        <v>#DIV/0!</v>
      </c>
    </row>
    <row r="48" spans="1:10" x14ac:dyDescent="0.2">
      <c r="A48" s="18" t="s">
        <v>141</v>
      </c>
      <c r="B48" s="19" t="s">
        <v>142</v>
      </c>
      <c r="C48" s="20" t="s">
        <v>143</v>
      </c>
      <c r="D48" s="21"/>
      <c r="E48" s="22"/>
      <c r="F48" s="22"/>
      <c r="G48" s="22">
        <f t="shared" si="3"/>
        <v>0</v>
      </c>
      <c r="H48" s="20"/>
      <c r="I48" s="20"/>
      <c r="J48" s="23" t="e">
        <f t="shared" si="2"/>
        <v>#DIV/0!</v>
      </c>
    </row>
    <row r="49" spans="1:10" x14ac:dyDescent="0.2">
      <c r="A49" s="18" t="s">
        <v>144</v>
      </c>
      <c r="B49" s="19" t="s">
        <v>145</v>
      </c>
      <c r="C49" s="20" t="s">
        <v>146</v>
      </c>
      <c r="D49" s="21"/>
      <c r="E49" s="22"/>
      <c r="F49" s="22"/>
      <c r="G49" s="22">
        <f t="shared" si="3"/>
        <v>0</v>
      </c>
      <c r="H49" s="20"/>
      <c r="I49" s="20"/>
      <c r="J49" s="23" t="e">
        <f t="shared" si="2"/>
        <v>#DIV/0!</v>
      </c>
    </row>
    <row r="50" spans="1:10" x14ac:dyDescent="0.2">
      <c r="A50" s="18" t="s">
        <v>147</v>
      </c>
      <c r="B50" s="19" t="s">
        <v>148</v>
      </c>
      <c r="C50" s="20" t="s">
        <v>149</v>
      </c>
      <c r="D50" s="21"/>
      <c r="E50" s="22"/>
      <c r="F50" s="22"/>
      <c r="G50" s="22">
        <f t="shared" si="3"/>
        <v>0</v>
      </c>
      <c r="H50" s="20"/>
      <c r="I50" s="20"/>
      <c r="J50" s="23" t="e">
        <f t="shared" si="2"/>
        <v>#DIV/0!</v>
      </c>
    </row>
    <row r="51" spans="1:10" x14ac:dyDescent="0.2">
      <c r="A51" s="26" t="s">
        <v>150</v>
      </c>
      <c r="B51" s="19" t="s">
        <v>151</v>
      </c>
      <c r="C51" s="20" t="s">
        <v>152</v>
      </c>
      <c r="D51" s="21"/>
      <c r="E51" s="22"/>
      <c r="F51" s="22"/>
      <c r="G51" s="22">
        <f t="shared" si="3"/>
        <v>0</v>
      </c>
      <c r="H51" s="20"/>
      <c r="I51" s="20"/>
      <c r="J51" s="23" t="e">
        <f t="shared" si="2"/>
        <v>#DIV/0!</v>
      </c>
    </row>
    <row r="52" spans="1:10" x14ac:dyDescent="0.2">
      <c r="A52" s="18" t="s">
        <v>153</v>
      </c>
      <c r="B52" s="19" t="s">
        <v>154</v>
      </c>
      <c r="C52" s="20" t="s">
        <v>155</v>
      </c>
      <c r="D52" s="21"/>
      <c r="E52" s="22"/>
      <c r="F52" s="22"/>
      <c r="G52" s="22">
        <f t="shared" si="3"/>
        <v>0</v>
      </c>
      <c r="H52" s="20"/>
      <c r="I52" s="20"/>
      <c r="J52" s="23" t="e">
        <f t="shared" si="2"/>
        <v>#DIV/0!</v>
      </c>
    </row>
    <row r="53" spans="1:10" x14ac:dyDescent="0.2">
      <c r="A53" s="18" t="s">
        <v>156</v>
      </c>
      <c r="B53" s="19" t="s">
        <v>154</v>
      </c>
      <c r="C53" s="20" t="s">
        <v>157</v>
      </c>
      <c r="D53" s="21"/>
      <c r="E53" s="22"/>
      <c r="F53" s="22"/>
      <c r="G53" s="22">
        <f t="shared" si="3"/>
        <v>0</v>
      </c>
      <c r="H53" s="20"/>
      <c r="I53" s="20"/>
      <c r="J53" s="23" t="e">
        <f t="shared" si="2"/>
        <v>#DIV/0!</v>
      </c>
    </row>
    <row r="54" spans="1:10" x14ac:dyDescent="0.2">
      <c r="A54" s="18" t="s">
        <v>158</v>
      </c>
      <c r="B54" s="19" t="s">
        <v>159</v>
      </c>
      <c r="C54" s="20" t="s">
        <v>160</v>
      </c>
      <c r="D54" s="21"/>
      <c r="E54" s="22"/>
      <c r="F54" s="22"/>
      <c r="G54" s="22">
        <f t="shared" si="3"/>
        <v>0</v>
      </c>
      <c r="H54" s="20"/>
      <c r="I54" s="20"/>
      <c r="J54" s="23" t="e">
        <f t="shared" si="2"/>
        <v>#DIV/0!</v>
      </c>
    </row>
    <row r="55" spans="1:10" x14ac:dyDescent="0.2">
      <c r="A55" s="18" t="s">
        <v>161</v>
      </c>
      <c r="B55" s="19" t="s">
        <v>162</v>
      </c>
      <c r="C55" s="20" t="s">
        <v>163</v>
      </c>
      <c r="D55" s="21"/>
      <c r="E55" s="22"/>
      <c r="F55" s="22"/>
      <c r="G55" s="22">
        <f t="shared" si="3"/>
        <v>0</v>
      </c>
      <c r="H55" s="20"/>
      <c r="I55" s="20"/>
      <c r="J55" s="23" t="e">
        <f t="shared" si="2"/>
        <v>#DIV/0!</v>
      </c>
    </row>
    <row r="56" spans="1:10" x14ac:dyDescent="0.2">
      <c r="A56" s="18" t="s">
        <v>164</v>
      </c>
      <c r="B56" s="19" t="s">
        <v>162</v>
      </c>
      <c r="C56" s="20" t="s">
        <v>165</v>
      </c>
      <c r="D56" s="21"/>
      <c r="E56" s="22"/>
      <c r="F56" s="22"/>
      <c r="G56" s="22">
        <f t="shared" si="3"/>
        <v>0</v>
      </c>
      <c r="H56" s="20"/>
      <c r="I56" s="20"/>
      <c r="J56" s="23" t="e">
        <f t="shared" si="2"/>
        <v>#DIV/0!</v>
      </c>
    </row>
    <row r="57" spans="1:10" x14ac:dyDescent="0.2">
      <c r="A57" s="18" t="s">
        <v>166</v>
      </c>
      <c r="B57" s="19" t="s">
        <v>167</v>
      </c>
      <c r="C57" s="20" t="s">
        <v>168</v>
      </c>
      <c r="D57" s="21"/>
      <c r="E57" s="22"/>
      <c r="F57" s="22"/>
      <c r="G57" s="22">
        <f t="shared" si="3"/>
        <v>0</v>
      </c>
      <c r="H57" s="20"/>
      <c r="I57" s="20"/>
      <c r="J57" s="23" t="e">
        <f t="shared" si="2"/>
        <v>#DIV/0!</v>
      </c>
    </row>
    <row r="58" spans="1:10" x14ac:dyDescent="0.2">
      <c r="A58" s="18" t="s">
        <v>169</v>
      </c>
      <c r="B58" s="19" t="s">
        <v>170</v>
      </c>
      <c r="C58" s="20" t="s">
        <v>171</v>
      </c>
      <c r="D58" s="21"/>
      <c r="E58" s="22"/>
      <c r="F58" s="22"/>
      <c r="G58" s="22">
        <f t="shared" si="3"/>
        <v>0</v>
      </c>
      <c r="H58" s="20"/>
      <c r="I58" s="20"/>
      <c r="J58" s="23" t="e">
        <f t="shared" si="2"/>
        <v>#DIV/0!</v>
      </c>
    </row>
    <row r="59" spans="1:10" x14ac:dyDescent="0.2">
      <c r="A59" s="18" t="s">
        <v>172</v>
      </c>
      <c r="B59" s="19" t="s">
        <v>173</v>
      </c>
      <c r="C59" s="20" t="s">
        <v>174</v>
      </c>
      <c r="D59" s="21"/>
      <c r="E59" s="22"/>
      <c r="F59" s="22"/>
      <c r="G59" s="22">
        <f t="shared" si="3"/>
        <v>0</v>
      </c>
      <c r="H59" s="20"/>
      <c r="I59" s="20"/>
      <c r="J59" s="23" t="e">
        <f t="shared" si="2"/>
        <v>#DIV/0!</v>
      </c>
    </row>
    <row r="60" spans="1:10" x14ac:dyDescent="0.2">
      <c r="A60" s="18" t="s">
        <v>175</v>
      </c>
      <c r="B60" s="19" t="s">
        <v>176</v>
      </c>
      <c r="C60" s="20" t="s">
        <v>177</v>
      </c>
      <c r="D60" s="21"/>
      <c r="E60" s="22"/>
      <c r="F60" s="22"/>
      <c r="G60" s="22">
        <f t="shared" si="3"/>
        <v>0</v>
      </c>
      <c r="H60" s="20"/>
      <c r="I60" s="20"/>
      <c r="J60" s="23" t="e">
        <f t="shared" si="2"/>
        <v>#DIV/0!</v>
      </c>
    </row>
    <row r="61" spans="1:10" x14ac:dyDescent="0.2">
      <c r="A61" s="18" t="s">
        <v>178</v>
      </c>
      <c r="B61" s="19" t="s">
        <v>179</v>
      </c>
      <c r="C61" s="20" t="s">
        <v>179</v>
      </c>
      <c r="D61" s="21"/>
      <c r="E61" s="22"/>
      <c r="F61" s="22"/>
      <c r="G61" s="22">
        <f t="shared" si="3"/>
        <v>0</v>
      </c>
      <c r="H61" s="20"/>
      <c r="I61" s="20"/>
      <c r="J61" s="23" t="e">
        <f t="shared" si="2"/>
        <v>#DIV/0!</v>
      </c>
    </row>
    <row r="62" spans="1:10" x14ac:dyDescent="0.2">
      <c r="A62" s="18" t="s">
        <v>180</v>
      </c>
      <c r="B62" s="19" t="s">
        <v>181</v>
      </c>
      <c r="C62" s="20" t="s">
        <v>182</v>
      </c>
      <c r="D62" s="21"/>
      <c r="E62" s="22"/>
      <c r="F62" s="22"/>
      <c r="G62" s="22">
        <f t="shared" si="3"/>
        <v>0</v>
      </c>
      <c r="H62" s="20"/>
      <c r="I62" s="20"/>
      <c r="J62" s="23" t="e">
        <f t="shared" si="2"/>
        <v>#DIV/0!</v>
      </c>
    </row>
    <row r="63" spans="1:10" x14ac:dyDescent="0.2">
      <c r="A63" s="18" t="s">
        <v>183</v>
      </c>
      <c r="B63" s="19" t="s">
        <v>184</v>
      </c>
      <c r="C63" s="20" t="s">
        <v>185</v>
      </c>
      <c r="D63" s="21"/>
      <c r="E63" s="22"/>
      <c r="F63" s="22"/>
      <c r="G63" s="22">
        <f t="shared" si="3"/>
        <v>0</v>
      </c>
      <c r="H63" s="20"/>
      <c r="I63" s="20"/>
      <c r="J63" s="23" t="e">
        <f t="shared" ref="J63:J94" si="4">G63/I63</f>
        <v>#DIV/0!</v>
      </c>
    </row>
    <row r="64" spans="1:10" x14ac:dyDescent="0.2">
      <c r="A64" s="18" t="s">
        <v>186</v>
      </c>
      <c r="B64" s="19" t="s">
        <v>187</v>
      </c>
      <c r="C64" s="20" t="s">
        <v>188</v>
      </c>
      <c r="D64" s="21"/>
      <c r="E64" s="22"/>
      <c r="F64" s="22"/>
      <c r="G64" s="22">
        <f t="shared" si="3"/>
        <v>0</v>
      </c>
      <c r="H64" s="20"/>
      <c r="I64" s="20"/>
      <c r="J64" s="23" t="e">
        <f t="shared" si="4"/>
        <v>#DIV/0!</v>
      </c>
    </row>
    <row r="65" spans="1:10" x14ac:dyDescent="0.2">
      <c r="A65" s="18" t="s">
        <v>189</v>
      </c>
      <c r="B65" s="19" t="s">
        <v>187</v>
      </c>
      <c r="C65" s="20" t="s">
        <v>506</v>
      </c>
      <c r="D65" s="21"/>
      <c r="E65" s="22"/>
      <c r="F65" s="22"/>
      <c r="G65" s="22">
        <f t="shared" si="3"/>
        <v>0</v>
      </c>
      <c r="H65" s="20"/>
      <c r="I65" s="20"/>
      <c r="J65" s="23" t="e">
        <f t="shared" si="4"/>
        <v>#DIV/0!</v>
      </c>
    </row>
    <row r="66" spans="1:10" x14ac:dyDescent="0.2">
      <c r="A66" s="18" t="s">
        <v>191</v>
      </c>
      <c r="B66" s="19" t="s">
        <v>187</v>
      </c>
      <c r="C66" s="20" t="s">
        <v>192</v>
      </c>
      <c r="D66" s="21"/>
      <c r="E66" s="22"/>
      <c r="F66" s="22"/>
      <c r="G66" s="22">
        <f t="shared" si="3"/>
        <v>0</v>
      </c>
      <c r="H66" s="20"/>
      <c r="I66" s="20"/>
      <c r="J66" s="23" t="e">
        <f t="shared" si="4"/>
        <v>#DIV/0!</v>
      </c>
    </row>
    <row r="67" spans="1:10" x14ac:dyDescent="0.2">
      <c r="A67" s="26" t="s">
        <v>505</v>
      </c>
      <c r="B67" s="19" t="s">
        <v>187</v>
      </c>
      <c r="C67" s="20" t="s">
        <v>194</v>
      </c>
      <c r="D67" s="21"/>
      <c r="E67" s="22"/>
      <c r="F67" s="22"/>
      <c r="G67" s="22">
        <f t="shared" ref="G67:G98" si="5">D67+E67+F67</f>
        <v>0</v>
      </c>
      <c r="H67" s="20"/>
      <c r="I67" s="20"/>
      <c r="J67" s="23" t="e">
        <f t="shared" si="4"/>
        <v>#DIV/0!</v>
      </c>
    </row>
    <row r="68" spans="1:10" x14ac:dyDescent="0.2">
      <c r="A68" s="18" t="s">
        <v>195</v>
      </c>
      <c r="B68" s="19" t="s">
        <v>187</v>
      </c>
      <c r="C68" s="20" t="s">
        <v>196</v>
      </c>
      <c r="D68" s="21"/>
      <c r="E68" s="22"/>
      <c r="F68" s="22"/>
      <c r="G68" s="22">
        <f t="shared" si="5"/>
        <v>0</v>
      </c>
      <c r="H68" s="20"/>
      <c r="I68" s="20"/>
      <c r="J68" s="23" t="e">
        <f t="shared" si="4"/>
        <v>#DIV/0!</v>
      </c>
    </row>
    <row r="69" spans="1:10" x14ac:dyDescent="0.2">
      <c r="A69" s="26" t="s">
        <v>197</v>
      </c>
      <c r="B69" s="19" t="s">
        <v>187</v>
      </c>
      <c r="C69" s="20" t="s">
        <v>198</v>
      </c>
      <c r="D69" s="21"/>
      <c r="E69" s="22"/>
      <c r="F69" s="22"/>
      <c r="G69" s="22">
        <f t="shared" si="5"/>
        <v>0</v>
      </c>
      <c r="H69" s="20"/>
      <c r="I69" s="20"/>
      <c r="J69" s="23" t="e">
        <f t="shared" si="4"/>
        <v>#DIV/0!</v>
      </c>
    </row>
    <row r="70" spans="1:10" x14ac:dyDescent="0.2">
      <c r="A70" s="18" t="s">
        <v>199</v>
      </c>
      <c r="B70" s="19" t="s">
        <v>187</v>
      </c>
      <c r="C70" s="20" t="s">
        <v>200</v>
      </c>
      <c r="D70" s="21"/>
      <c r="E70" s="22"/>
      <c r="F70" s="22"/>
      <c r="G70" s="22">
        <f t="shared" si="5"/>
        <v>0</v>
      </c>
      <c r="H70" s="20"/>
      <c r="I70" s="20"/>
      <c r="J70" s="23" t="e">
        <f t="shared" si="4"/>
        <v>#DIV/0!</v>
      </c>
    </row>
    <row r="71" spans="1:10" x14ac:dyDescent="0.2">
      <c r="A71" s="26" t="s">
        <v>201</v>
      </c>
      <c r="B71" s="19" t="s">
        <v>187</v>
      </c>
      <c r="C71" s="20" t="s">
        <v>202</v>
      </c>
      <c r="D71" s="21"/>
      <c r="E71" s="22"/>
      <c r="F71" s="22"/>
      <c r="G71" s="22">
        <f t="shared" si="5"/>
        <v>0</v>
      </c>
      <c r="H71" s="20"/>
      <c r="I71" s="20"/>
      <c r="J71" s="23" t="e">
        <f t="shared" si="4"/>
        <v>#DIV/0!</v>
      </c>
    </row>
    <row r="72" spans="1:10" x14ac:dyDescent="0.2">
      <c r="A72" s="18" t="s">
        <v>203</v>
      </c>
      <c r="B72" s="19" t="s">
        <v>187</v>
      </c>
      <c r="C72" s="20" t="s">
        <v>204</v>
      </c>
      <c r="D72" s="21"/>
      <c r="E72" s="22"/>
      <c r="F72" s="22"/>
      <c r="G72" s="22">
        <f t="shared" si="5"/>
        <v>0</v>
      </c>
      <c r="H72" s="20"/>
      <c r="I72" s="20"/>
      <c r="J72" s="23" t="e">
        <f t="shared" si="4"/>
        <v>#DIV/0!</v>
      </c>
    </row>
    <row r="73" spans="1:10" x14ac:dyDescent="0.2">
      <c r="A73" s="18" t="s">
        <v>205</v>
      </c>
      <c r="B73" s="19" t="s">
        <v>187</v>
      </c>
      <c r="C73" s="20" t="s">
        <v>206</v>
      </c>
      <c r="D73" s="21"/>
      <c r="E73" s="22"/>
      <c r="F73" s="22"/>
      <c r="G73" s="22">
        <f t="shared" si="5"/>
        <v>0</v>
      </c>
      <c r="H73" s="20"/>
      <c r="I73" s="20"/>
      <c r="J73" s="23" t="e">
        <f t="shared" si="4"/>
        <v>#DIV/0!</v>
      </c>
    </row>
    <row r="74" spans="1:10" x14ac:dyDescent="0.2">
      <c r="A74" s="26" t="s">
        <v>207</v>
      </c>
      <c r="B74" s="19" t="s">
        <v>187</v>
      </c>
      <c r="C74" s="20" t="s">
        <v>208</v>
      </c>
      <c r="D74" s="21"/>
      <c r="E74" s="22"/>
      <c r="F74" s="22"/>
      <c r="G74" s="22">
        <f t="shared" si="5"/>
        <v>0</v>
      </c>
      <c r="H74" s="20"/>
      <c r="I74" s="20"/>
      <c r="J74" s="23" t="e">
        <f t="shared" si="4"/>
        <v>#DIV/0!</v>
      </c>
    </row>
    <row r="75" spans="1:10" x14ac:dyDescent="0.2">
      <c r="A75" s="35" t="s">
        <v>209</v>
      </c>
      <c r="B75" s="22" t="s">
        <v>187</v>
      </c>
      <c r="C75" s="20" t="s">
        <v>210</v>
      </c>
      <c r="D75" s="21"/>
      <c r="E75" s="22"/>
      <c r="F75" s="22"/>
      <c r="G75" s="22">
        <f t="shared" si="5"/>
        <v>0</v>
      </c>
      <c r="H75" s="20"/>
      <c r="I75" s="20"/>
      <c r="J75" s="34" t="e">
        <f t="shared" si="4"/>
        <v>#DIV/0!</v>
      </c>
    </row>
    <row r="76" spans="1:10" x14ac:dyDescent="0.2">
      <c r="A76" s="18" t="s">
        <v>211</v>
      </c>
      <c r="B76" s="19" t="s">
        <v>187</v>
      </c>
      <c r="C76" s="20" t="s">
        <v>212</v>
      </c>
      <c r="D76" s="21"/>
      <c r="E76" s="22"/>
      <c r="F76" s="22"/>
      <c r="G76" s="22">
        <f t="shared" si="5"/>
        <v>0</v>
      </c>
      <c r="H76" s="20"/>
      <c r="I76" s="20"/>
      <c r="J76" s="23" t="e">
        <f t="shared" si="4"/>
        <v>#DIV/0!</v>
      </c>
    </row>
    <row r="77" spans="1:10" x14ac:dyDescent="0.2">
      <c r="A77" s="26" t="s">
        <v>213</v>
      </c>
      <c r="B77" s="19" t="s">
        <v>187</v>
      </c>
      <c r="C77" s="20" t="s">
        <v>214</v>
      </c>
      <c r="D77" s="21"/>
      <c r="E77" s="22"/>
      <c r="F77" s="22"/>
      <c r="G77" s="22">
        <f t="shared" si="5"/>
        <v>0</v>
      </c>
      <c r="H77" s="20"/>
      <c r="I77" s="20"/>
      <c r="J77" s="23" t="e">
        <f t="shared" si="4"/>
        <v>#DIV/0!</v>
      </c>
    </row>
    <row r="78" spans="1:10" x14ac:dyDescent="0.2">
      <c r="A78" s="26" t="s">
        <v>215</v>
      </c>
      <c r="B78" s="19" t="s">
        <v>216</v>
      </c>
      <c r="C78" s="20" t="s">
        <v>216</v>
      </c>
      <c r="D78" s="21"/>
      <c r="E78" s="22"/>
      <c r="F78" s="22"/>
      <c r="G78" s="22">
        <f t="shared" si="5"/>
        <v>0</v>
      </c>
      <c r="H78" s="20"/>
      <c r="I78" s="20"/>
      <c r="J78" s="23" t="e">
        <f t="shared" si="4"/>
        <v>#DIV/0!</v>
      </c>
    </row>
    <row r="79" spans="1:10" x14ac:dyDescent="0.2">
      <c r="A79" s="18" t="s">
        <v>217</v>
      </c>
      <c r="B79" s="19" t="s">
        <v>218</v>
      </c>
      <c r="C79" s="20" t="s">
        <v>219</v>
      </c>
      <c r="D79" s="21"/>
      <c r="E79" s="22"/>
      <c r="F79" s="22"/>
      <c r="G79" s="22">
        <f t="shared" si="5"/>
        <v>0</v>
      </c>
      <c r="H79" s="20"/>
      <c r="I79" s="20"/>
      <c r="J79" s="23" t="e">
        <f t="shared" si="4"/>
        <v>#DIV/0!</v>
      </c>
    </row>
    <row r="80" spans="1:10" x14ac:dyDescent="0.2">
      <c r="A80" s="18" t="s">
        <v>220</v>
      </c>
      <c r="B80" s="19" t="s">
        <v>221</v>
      </c>
      <c r="C80" s="20" t="s">
        <v>222</v>
      </c>
      <c r="D80" s="21"/>
      <c r="E80" s="22"/>
      <c r="F80" s="22"/>
      <c r="G80" s="22">
        <f t="shared" si="5"/>
        <v>0</v>
      </c>
      <c r="H80" s="20"/>
      <c r="I80" s="20"/>
      <c r="J80" s="23" t="e">
        <f t="shared" si="4"/>
        <v>#DIV/0!</v>
      </c>
    </row>
    <row r="81" spans="1:10" x14ac:dyDescent="0.2">
      <c r="A81" s="18" t="s">
        <v>223</v>
      </c>
      <c r="B81" s="19" t="s">
        <v>224</v>
      </c>
      <c r="C81" s="20" t="s">
        <v>224</v>
      </c>
      <c r="D81" s="21"/>
      <c r="E81" s="22"/>
      <c r="F81" s="22"/>
      <c r="G81" s="22">
        <f t="shared" si="5"/>
        <v>0</v>
      </c>
      <c r="H81" s="20"/>
      <c r="I81" s="20"/>
      <c r="J81" s="23" t="e">
        <f t="shared" si="4"/>
        <v>#DIV/0!</v>
      </c>
    </row>
    <row r="82" spans="1:10" ht="12" customHeight="1" x14ac:dyDescent="0.2">
      <c r="A82" s="18" t="s">
        <v>225</v>
      </c>
      <c r="B82" s="19" t="s">
        <v>224</v>
      </c>
      <c r="C82" s="20" t="s">
        <v>54</v>
      </c>
      <c r="D82" s="21"/>
      <c r="E82" s="22"/>
      <c r="F82" s="22"/>
      <c r="G82" s="22">
        <f t="shared" si="5"/>
        <v>0</v>
      </c>
      <c r="H82" s="20"/>
      <c r="I82" s="20"/>
      <c r="J82" s="23" t="e">
        <f t="shared" si="4"/>
        <v>#DIV/0!</v>
      </c>
    </row>
    <row r="83" spans="1:10" x14ac:dyDescent="0.2">
      <c r="A83" s="18" t="s">
        <v>226</v>
      </c>
      <c r="B83" s="19" t="s">
        <v>227</v>
      </c>
      <c r="C83" s="20" t="s">
        <v>228</v>
      </c>
      <c r="D83" s="21"/>
      <c r="E83" s="22"/>
      <c r="F83" s="22"/>
      <c r="G83" s="22">
        <f t="shared" si="5"/>
        <v>0</v>
      </c>
      <c r="H83" s="20"/>
      <c r="I83" s="20"/>
      <c r="J83" s="23" t="e">
        <f t="shared" si="4"/>
        <v>#DIV/0!</v>
      </c>
    </row>
    <row r="84" spans="1:10" x14ac:dyDescent="0.2">
      <c r="A84" s="18" t="s">
        <v>229</v>
      </c>
      <c r="B84" s="19" t="s">
        <v>227</v>
      </c>
      <c r="C84" s="20" t="s">
        <v>230</v>
      </c>
      <c r="D84" s="21"/>
      <c r="E84" s="22"/>
      <c r="F84" s="22"/>
      <c r="G84" s="22">
        <f t="shared" si="5"/>
        <v>0</v>
      </c>
      <c r="H84" s="20"/>
      <c r="I84" s="20"/>
      <c r="J84" s="23" t="e">
        <f t="shared" si="4"/>
        <v>#DIV/0!</v>
      </c>
    </row>
    <row r="85" spans="1:10" x14ac:dyDescent="0.2">
      <c r="A85" s="18" t="s">
        <v>231</v>
      </c>
      <c r="B85" s="19" t="s">
        <v>232</v>
      </c>
      <c r="C85" s="20" t="s">
        <v>233</v>
      </c>
      <c r="D85" s="21"/>
      <c r="E85" s="22"/>
      <c r="F85" s="22"/>
      <c r="G85" s="22">
        <f t="shared" si="5"/>
        <v>0</v>
      </c>
      <c r="H85" s="20"/>
      <c r="I85" s="20"/>
      <c r="J85" s="23" t="e">
        <f t="shared" si="4"/>
        <v>#DIV/0!</v>
      </c>
    </row>
    <row r="86" spans="1:10" x14ac:dyDescent="0.2">
      <c r="A86" s="18" t="s">
        <v>234</v>
      </c>
      <c r="B86" s="19" t="s">
        <v>235</v>
      </c>
      <c r="C86" s="20" t="s">
        <v>236</v>
      </c>
      <c r="D86" s="21"/>
      <c r="E86" s="22"/>
      <c r="F86" s="22"/>
      <c r="G86" s="22">
        <f t="shared" si="5"/>
        <v>0</v>
      </c>
      <c r="H86" s="20"/>
      <c r="I86" s="20"/>
      <c r="J86" s="23" t="e">
        <f t="shared" si="4"/>
        <v>#DIV/0!</v>
      </c>
    </row>
    <row r="87" spans="1:10" x14ac:dyDescent="0.2">
      <c r="A87" s="18" t="s">
        <v>237</v>
      </c>
      <c r="B87" s="19" t="s">
        <v>238</v>
      </c>
      <c r="C87" s="20" t="s">
        <v>239</v>
      </c>
      <c r="D87" s="21"/>
      <c r="E87" s="22"/>
      <c r="F87" s="22"/>
      <c r="G87" s="22">
        <f t="shared" si="5"/>
        <v>0</v>
      </c>
      <c r="H87" s="20"/>
      <c r="I87" s="20"/>
      <c r="J87" s="23" t="e">
        <f t="shared" si="4"/>
        <v>#DIV/0!</v>
      </c>
    </row>
    <row r="88" spans="1:10" x14ac:dyDescent="0.2">
      <c r="A88" s="18" t="s">
        <v>240</v>
      </c>
      <c r="B88" s="19" t="s">
        <v>241</v>
      </c>
      <c r="C88" s="20" t="s">
        <v>242</v>
      </c>
      <c r="D88" s="21"/>
      <c r="E88" s="22"/>
      <c r="F88" s="22"/>
      <c r="G88" s="22">
        <f t="shared" si="5"/>
        <v>0</v>
      </c>
      <c r="H88" s="20"/>
      <c r="I88" s="20"/>
      <c r="J88" s="23" t="e">
        <f t="shared" si="4"/>
        <v>#DIV/0!</v>
      </c>
    </row>
    <row r="89" spans="1:10" x14ac:dyDescent="0.2">
      <c r="A89" s="18" t="s">
        <v>243</v>
      </c>
      <c r="B89" s="19" t="s">
        <v>244</v>
      </c>
      <c r="C89" s="20" t="s">
        <v>245</v>
      </c>
      <c r="D89" s="21"/>
      <c r="E89" s="22"/>
      <c r="F89" s="22"/>
      <c r="G89" s="22">
        <f t="shared" si="5"/>
        <v>0</v>
      </c>
      <c r="H89" s="20"/>
      <c r="I89" s="20"/>
      <c r="J89" s="23" t="e">
        <f t="shared" si="4"/>
        <v>#DIV/0!</v>
      </c>
    </row>
    <row r="90" spans="1:10" x14ac:dyDescent="0.2">
      <c r="A90" s="18" t="s">
        <v>246</v>
      </c>
      <c r="B90" s="19" t="s">
        <v>247</v>
      </c>
      <c r="C90" s="20" t="s">
        <v>248</v>
      </c>
      <c r="D90" s="21"/>
      <c r="E90" s="22"/>
      <c r="F90" s="22"/>
      <c r="G90" s="22">
        <f t="shared" si="5"/>
        <v>0</v>
      </c>
      <c r="H90" s="20"/>
      <c r="I90" s="20"/>
      <c r="J90" s="23" t="e">
        <f t="shared" si="4"/>
        <v>#DIV/0!</v>
      </c>
    </row>
    <row r="91" spans="1:10" x14ac:dyDescent="0.2">
      <c r="A91" s="18" t="s">
        <v>249</v>
      </c>
      <c r="B91" s="19" t="s">
        <v>250</v>
      </c>
      <c r="C91" s="20" t="s">
        <v>251</v>
      </c>
      <c r="D91" s="21"/>
      <c r="E91" s="22"/>
      <c r="F91" s="22"/>
      <c r="G91" s="22">
        <f t="shared" si="5"/>
        <v>0</v>
      </c>
      <c r="H91" s="20"/>
      <c r="I91" s="20"/>
      <c r="J91" s="23" t="e">
        <f t="shared" si="4"/>
        <v>#DIV/0!</v>
      </c>
    </row>
    <row r="92" spans="1:10" x14ac:dyDescent="0.2">
      <c r="A92" s="18" t="s">
        <v>252</v>
      </c>
      <c r="B92" s="19" t="s">
        <v>250</v>
      </c>
      <c r="C92" s="20" t="s">
        <v>250</v>
      </c>
      <c r="D92" s="21"/>
      <c r="E92" s="22"/>
      <c r="F92" s="22"/>
      <c r="G92" s="22">
        <f t="shared" si="5"/>
        <v>0</v>
      </c>
      <c r="H92" s="20"/>
      <c r="I92" s="20"/>
      <c r="J92" s="23" t="e">
        <f t="shared" si="4"/>
        <v>#DIV/0!</v>
      </c>
    </row>
    <row r="93" spans="1:10" x14ac:dyDescent="0.2">
      <c r="A93" s="18" t="s">
        <v>253</v>
      </c>
      <c r="B93" s="19" t="s">
        <v>254</v>
      </c>
      <c r="C93" s="20" t="s">
        <v>255</v>
      </c>
      <c r="D93" s="21"/>
      <c r="E93" s="22"/>
      <c r="F93" s="22"/>
      <c r="G93" s="22">
        <f t="shared" si="5"/>
        <v>0</v>
      </c>
      <c r="H93" s="20"/>
      <c r="I93" s="20"/>
      <c r="J93" s="23" t="e">
        <f t="shared" si="4"/>
        <v>#DIV/0!</v>
      </c>
    </row>
    <row r="94" spans="1:10" x14ac:dyDescent="0.2">
      <c r="A94" s="18" t="s">
        <v>256</v>
      </c>
      <c r="B94" s="19" t="s">
        <v>257</v>
      </c>
      <c r="C94" s="20" t="s">
        <v>258</v>
      </c>
      <c r="D94" s="21"/>
      <c r="E94" s="22"/>
      <c r="F94" s="22"/>
      <c r="G94" s="22">
        <f t="shared" si="5"/>
        <v>0</v>
      </c>
      <c r="H94" s="20"/>
      <c r="I94" s="20"/>
      <c r="J94" s="23" t="e">
        <f t="shared" si="4"/>
        <v>#DIV/0!</v>
      </c>
    </row>
    <row r="95" spans="1:10" x14ac:dyDescent="0.2">
      <c r="A95" s="18" t="s">
        <v>259</v>
      </c>
      <c r="B95" s="19" t="s">
        <v>260</v>
      </c>
      <c r="C95" s="20" t="s">
        <v>261</v>
      </c>
      <c r="D95" s="21"/>
      <c r="E95" s="22"/>
      <c r="F95" s="22"/>
      <c r="G95" s="22">
        <f t="shared" si="5"/>
        <v>0</v>
      </c>
      <c r="H95" s="20"/>
      <c r="I95" s="20"/>
      <c r="J95" s="23" t="e">
        <f t="shared" ref="J95:J113" si="6">G95/I95</f>
        <v>#DIV/0!</v>
      </c>
    </row>
    <row r="96" spans="1:10" x14ac:dyDescent="0.2">
      <c r="A96" s="18" t="s">
        <v>262</v>
      </c>
      <c r="B96" s="19" t="s">
        <v>263</v>
      </c>
      <c r="C96" s="20" t="s">
        <v>264</v>
      </c>
      <c r="D96" s="21"/>
      <c r="E96" s="22"/>
      <c r="F96" s="22"/>
      <c r="G96" s="22">
        <f t="shared" si="5"/>
        <v>0</v>
      </c>
      <c r="H96" s="20"/>
      <c r="I96" s="20"/>
      <c r="J96" s="23" t="e">
        <f t="shared" si="6"/>
        <v>#DIV/0!</v>
      </c>
    </row>
    <row r="97" spans="1:10" x14ac:dyDescent="0.2">
      <c r="A97" s="18" t="s">
        <v>265</v>
      </c>
      <c r="B97" s="19" t="s">
        <v>266</v>
      </c>
      <c r="C97" s="20" t="s">
        <v>267</v>
      </c>
      <c r="D97" s="21"/>
      <c r="E97" s="22"/>
      <c r="F97" s="22"/>
      <c r="G97" s="22">
        <f t="shared" si="5"/>
        <v>0</v>
      </c>
      <c r="H97" s="20"/>
      <c r="I97" s="20"/>
      <c r="J97" s="23" t="e">
        <f t="shared" si="6"/>
        <v>#DIV/0!</v>
      </c>
    </row>
    <row r="98" spans="1:10" x14ac:dyDescent="0.2">
      <c r="A98" s="18" t="s">
        <v>268</v>
      </c>
      <c r="B98" s="19" t="s">
        <v>266</v>
      </c>
      <c r="C98" s="20" t="s">
        <v>269</v>
      </c>
      <c r="D98" s="21"/>
      <c r="E98" s="22"/>
      <c r="F98" s="22"/>
      <c r="G98" s="22">
        <f t="shared" si="5"/>
        <v>0</v>
      </c>
      <c r="H98" s="20"/>
      <c r="I98" s="20"/>
      <c r="J98" s="23" t="e">
        <f t="shared" si="6"/>
        <v>#DIV/0!</v>
      </c>
    </row>
    <row r="99" spans="1:10" x14ac:dyDescent="0.2">
      <c r="A99" s="18" t="s">
        <v>270</v>
      </c>
      <c r="B99" s="19" t="s">
        <v>266</v>
      </c>
      <c r="C99" s="20" t="s">
        <v>271</v>
      </c>
      <c r="D99" s="21"/>
      <c r="E99" s="22"/>
      <c r="F99" s="22"/>
      <c r="G99" s="22">
        <f t="shared" ref="G99:G113" si="7">D99+E99+F99</f>
        <v>0</v>
      </c>
      <c r="H99" s="20"/>
      <c r="I99" s="20"/>
      <c r="J99" s="23" t="e">
        <f t="shared" si="6"/>
        <v>#DIV/0!</v>
      </c>
    </row>
    <row r="100" spans="1:10" x14ac:dyDescent="0.2">
      <c r="A100" s="18" t="s">
        <v>272</v>
      </c>
      <c r="B100" s="19" t="s">
        <v>266</v>
      </c>
      <c r="C100" s="20" t="s">
        <v>273</v>
      </c>
      <c r="D100" s="21"/>
      <c r="E100" s="22"/>
      <c r="F100" s="22"/>
      <c r="G100" s="22">
        <f t="shared" si="7"/>
        <v>0</v>
      </c>
      <c r="H100" s="20"/>
      <c r="I100" s="20"/>
      <c r="J100" s="23" t="e">
        <f t="shared" si="6"/>
        <v>#DIV/0!</v>
      </c>
    </row>
    <row r="101" spans="1:10" x14ac:dyDescent="0.2">
      <c r="A101" s="18" t="s">
        <v>274</v>
      </c>
      <c r="B101" s="19" t="s">
        <v>266</v>
      </c>
      <c r="C101" s="20" t="s">
        <v>275</v>
      </c>
      <c r="D101" s="21"/>
      <c r="E101" s="22"/>
      <c r="F101" s="22"/>
      <c r="G101" s="22">
        <f t="shared" si="7"/>
        <v>0</v>
      </c>
      <c r="H101" s="20"/>
      <c r="I101" s="20"/>
      <c r="J101" s="23" t="e">
        <f t="shared" si="6"/>
        <v>#DIV/0!</v>
      </c>
    </row>
    <row r="102" spans="1:10" x14ac:dyDescent="0.2">
      <c r="A102" s="18" t="s">
        <v>276</v>
      </c>
      <c r="B102" s="19" t="s">
        <v>266</v>
      </c>
      <c r="C102" s="20" t="s">
        <v>277</v>
      </c>
      <c r="D102" s="21"/>
      <c r="E102" s="22"/>
      <c r="F102" s="22"/>
      <c r="G102" s="22">
        <f t="shared" si="7"/>
        <v>0</v>
      </c>
      <c r="H102" s="20"/>
      <c r="I102" s="20"/>
      <c r="J102" s="23" t="e">
        <f t="shared" si="6"/>
        <v>#DIV/0!</v>
      </c>
    </row>
    <row r="103" spans="1:10" x14ac:dyDescent="0.2">
      <c r="A103" s="18" t="s">
        <v>278</v>
      </c>
      <c r="B103" s="19" t="s">
        <v>266</v>
      </c>
      <c r="C103" s="20" t="s">
        <v>279</v>
      </c>
      <c r="D103" s="21"/>
      <c r="E103" s="22"/>
      <c r="F103" s="22"/>
      <c r="G103" s="22">
        <f t="shared" si="7"/>
        <v>0</v>
      </c>
      <c r="H103" s="20"/>
      <c r="I103" s="20"/>
      <c r="J103" s="23" t="e">
        <f t="shared" si="6"/>
        <v>#DIV/0!</v>
      </c>
    </row>
    <row r="104" spans="1:10" x14ac:dyDescent="0.2">
      <c r="A104" s="18" t="s">
        <v>280</v>
      </c>
      <c r="B104" s="19" t="s">
        <v>266</v>
      </c>
      <c r="C104" s="20" t="s">
        <v>281</v>
      </c>
      <c r="D104" s="44"/>
      <c r="E104" s="22"/>
      <c r="F104" s="22"/>
      <c r="G104" s="22">
        <f t="shared" si="7"/>
        <v>0</v>
      </c>
      <c r="H104" s="20"/>
      <c r="I104" s="20"/>
      <c r="J104" s="23" t="e">
        <f t="shared" si="6"/>
        <v>#DIV/0!</v>
      </c>
    </row>
    <row r="105" spans="1:10" x14ac:dyDescent="0.2">
      <c r="A105" s="18" t="s">
        <v>282</v>
      </c>
      <c r="B105" s="19" t="s">
        <v>266</v>
      </c>
      <c r="C105" s="20" t="s">
        <v>283</v>
      </c>
      <c r="D105" s="21"/>
      <c r="E105" s="22"/>
      <c r="F105" s="22"/>
      <c r="G105" s="22">
        <f t="shared" si="7"/>
        <v>0</v>
      </c>
      <c r="H105" s="20"/>
      <c r="I105" s="20"/>
      <c r="J105" s="23" t="e">
        <f t="shared" si="6"/>
        <v>#DIV/0!</v>
      </c>
    </row>
    <row r="106" spans="1:10" x14ac:dyDescent="0.2">
      <c r="A106" s="18" t="s">
        <v>304</v>
      </c>
      <c r="B106" s="19" t="s">
        <v>266</v>
      </c>
      <c r="C106" s="20" t="s">
        <v>442</v>
      </c>
      <c r="D106" s="21"/>
      <c r="E106" s="22"/>
      <c r="F106" s="22"/>
      <c r="G106" s="22">
        <f t="shared" si="7"/>
        <v>0</v>
      </c>
      <c r="H106" s="20"/>
      <c r="I106" s="20"/>
      <c r="J106" s="23" t="e">
        <f t="shared" si="6"/>
        <v>#DIV/0!</v>
      </c>
    </row>
    <row r="107" spans="1:10" x14ac:dyDescent="0.2">
      <c r="A107" s="39" t="s">
        <v>475</v>
      </c>
      <c r="B107" s="17" t="s">
        <v>266</v>
      </c>
      <c r="C107" s="44" t="s">
        <v>474</v>
      </c>
      <c r="D107" s="21"/>
      <c r="E107" s="22"/>
      <c r="F107" s="22"/>
      <c r="G107" s="22">
        <f t="shared" si="7"/>
        <v>0</v>
      </c>
      <c r="H107" s="20"/>
      <c r="I107" s="20"/>
      <c r="J107" s="23" t="e">
        <f t="shared" si="6"/>
        <v>#DIV/0!</v>
      </c>
    </row>
    <row r="108" spans="1:10" x14ac:dyDescent="0.2">
      <c r="A108" s="18" t="s">
        <v>284</v>
      </c>
      <c r="B108" s="19" t="s">
        <v>285</v>
      </c>
      <c r="C108" s="20" t="s">
        <v>285</v>
      </c>
      <c r="D108" s="21"/>
      <c r="E108" s="22"/>
      <c r="F108" s="22"/>
      <c r="G108" s="22">
        <f t="shared" si="7"/>
        <v>0</v>
      </c>
      <c r="H108" s="20"/>
      <c r="I108" s="20"/>
      <c r="J108" s="23" t="e">
        <f t="shared" si="6"/>
        <v>#DIV/0!</v>
      </c>
    </row>
    <row r="109" spans="1:10" x14ac:dyDescent="0.2">
      <c r="A109" s="18" t="s">
        <v>286</v>
      </c>
      <c r="B109" s="19" t="s">
        <v>285</v>
      </c>
      <c r="C109" s="20" t="s">
        <v>287</v>
      </c>
      <c r="D109" s="21"/>
      <c r="E109" s="22"/>
      <c r="F109" s="22"/>
      <c r="G109" s="22">
        <f t="shared" si="7"/>
        <v>0</v>
      </c>
      <c r="H109" s="20"/>
      <c r="I109" s="20"/>
      <c r="J109" s="23" t="e">
        <f t="shared" si="6"/>
        <v>#DIV/0!</v>
      </c>
    </row>
    <row r="110" spans="1:10" x14ac:dyDescent="0.2">
      <c r="A110" s="18" t="s">
        <v>288</v>
      </c>
      <c r="B110" s="19" t="s">
        <v>289</v>
      </c>
      <c r="C110" s="20" t="s">
        <v>290</v>
      </c>
      <c r="D110" s="21"/>
      <c r="E110" s="22"/>
      <c r="F110" s="22"/>
      <c r="G110" s="22">
        <f t="shared" si="7"/>
        <v>0</v>
      </c>
      <c r="H110" s="20"/>
      <c r="I110" s="20"/>
      <c r="J110" s="23" t="e">
        <f t="shared" si="6"/>
        <v>#DIV/0!</v>
      </c>
    </row>
    <row r="111" spans="1:10" x14ac:dyDescent="0.2">
      <c r="A111" s="18" t="s">
        <v>291</v>
      </c>
      <c r="B111" s="19" t="s">
        <v>292</v>
      </c>
      <c r="C111" s="20" t="s">
        <v>293</v>
      </c>
      <c r="D111" s="21"/>
      <c r="E111" s="22"/>
      <c r="F111" s="22"/>
      <c r="G111" s="22">
        <f t="shared" si="7"/>
        <v>0</v>
      </c>
      <c r="H111" s="20"/>
      <c r="I111" s="20"/>
      <c r="J111" s="23" t="e">
        <f t="shared" si="6"/>
        <v>#DIV/0!</v>
      </c>
    </row>
    <row r="112" spans="1:10" ht="13.5" thickBot="1" x14ac:dyDescent="0.25">
      <c r="A112" s="27" t="s">
        <v>294</v>
      </c>
      <c r="B112" s="28" t="s">
        <v>295</v>
      </c>
      <c r="C112" s="29" t="s">
        <v>295</v>
      </c>
      <c r="D112" s="30"/>
      <c r="E112" s="28"/>
      <c r="F112" s="28"/>
      <c r="G112" s="28">
        <f t="shared" si="7"/>
        <v>0</v>
      </c>
      <c r="H112" s="29"/>
      <c r="I112" s="29"/>
      <c r="J112" s="93" t="e">
        <f t="shared" si="6"/>
        <v>#DIV/0!</v>
      </c>
    </row>
    <row r="113" spans="1:14" ht="13.5" thickTop="1" x14ac:dyDescent="0.2">
      <c r="A113" s="32" t="s">
        <v>296</v>
      </c>
      <c r="B113" s="22"/>
      <c r="C113" s="20"/>
      <c r="D113" s="21">
        <f>SUM(D3:D112)</f>
        <v>0</v>
      </c>
      <c r="E113" s="22">
        <f>SUM(E3:E112)</f>
        <v>0</v>
      </c>
      <c r="F113" s="22">
        <f>SUM(F3:F112)</f>
        <v>0</v>
      </c>
      <c r="G113" s="105">
        <f t="shared" si="7"/>
        <v>0</v>
      </c>
      <c r="H113" s="33">
        <f>SUM(H3:H112)</f>
        <v>0</v>
      </c>
      <c r="I113" s="33">
        <f>SUM(I3:I112)</f>
        <v>0</v>
      </c>
      <c r="J113" s="101" t="e">
        <f t="shared" si="6"/>
        <v>#DIV/0!</v>
      </c>
    </row>
    <row r="114" spans="1:14" x14ac:dyDescent="0.2">
      <c r="A114" s="35"/>
      <c r="B114" s="22"/>
      <c r="C114" s="20"/>
      <c r="D114" s="21"/>
      <c r="E114" s="22"/>
      <c r="F114" s="22"/>
      <c r="G114" s="22"/>
      <c r="H114" s="22"/>
      <c r="I114" s="22"/>
      <c r="J114" s="34"/>
      <c r="N114" s="17" t="s">
        <v>297</v>
      </c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K115" s="36"/>
    </row>
    <row r="116" spans="1:14" x14ac:dyDescent="0.2">
      <c r="A116" s="32" t="s">
        <v>298</v>
      </c>
      <c r="B116" s="19"/>
      <c r="C116" s="20"/>
      <c r="D116" s="37"/>
      <c r="E116" s="38"/>
      <c r="F116" s="38"/>
      <c r="G116" s="38"/>
      <c r="H116" s="38"/>
      <c r="I116" s="38"/>
      <c r="J116" s="34"/>
      <c r="K116" s="36"/>
    </row>
    <row r="117" spans="1:14" x14ac:dyDescent="0.2">
      <c r="A117" s="18"/>
      <c r="B117" s="19"/>
      <c r="C117" s="19"/>
      <c r="D117" s="19"/>
      <c r="E117" s="19"/>
      <c r="F117" s="22"/>
      <c r="G117" s="19"/>
      <c r="H117" s="19"/>
      <c r="I117" s="19"/>
      <c r="K117" s="36"/>
    </row>
    <row r="118" spans="1:14" ht="14.45" customHeight="1" x14ac:dyDescent="0.2">
      <c r="A118" s="32" t="s">
        <v>299</v>
      </c>
      <c r="B118" s="19"/>
      <c r="C118" s="19"/>
      <c r="D118" s="19"/>
      <c r="E118" s="19"/>
      <c r="F118" s="22"/>
      <c r="G118" s="19"/>
      <c r="H118" s="19"/>
      <c r="I118" s="19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40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41"/>
      <c r="B134" s="42"/>
      <c r="C134" s="42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2"/>
  <sheetViews>
    <sheetView zoomScaleNormal="100" workbookViewId="0">
      <pane xSplit="3" ySplit="2" topLeftCell="D3" activePane="bottomRight" state="frozen"/>
      <selection activeCell="K75" sqref="K75"/>
      <selection pane="topRight" activeCell="K75" sqref="K75"/>
      <selection pane="bottomLeft" activeCell="K75" sqref="K75"/>
      <selection pane="bottomRight" activeCell="O3" sqref="O3"/>
    </sheetView>
  </sheetViews>
  <sheetFormatPr defaultColWidth="5.7109375" defaultRowHeight="12.75" x14ac:dyDescent="0.2"/>
  <cols>
    <col min="1" max="1" width="6.7109375" style="85" customWidth="1"/>
    <col min="2" max="2" width="11.28515625" style="59" bestFit="1" customWidth="1"/>
    <col min="3" max="3" width="26.42578125" style="59" bestFit="1" customWidth="1"/>
    <col min="4" max="4" width="7.7109375" style="59" customWidth="1"/>
    <col min="5" max="5" width="7" style="59" customWidth="1"/>
    <col min="6" max="6" width="8" style="59" customWidth="1"/>
    <col min="7" max="7" width="6.85546875" style="59" customWidth="1"/>
    <col min="8" max="8" width="7.7109375" style="59" customWidth="1"/>
    <col min="9" max="9" width="7" style="59" bestFit="1" customWidth="1"/>
    <col min="10" max="10" width="8" style="59" customWidth="1"/>
    <col min="11" max="11" width="6.7109375" style="59" customWidth="1"/>
    <col min="12" max="12" width="6.85546875" style="59" customWidth="1"/>
    <col min="13" max="13" width="7.28515625" style="59" customWidth="1"/>
    <col min="14" max="14" width="7.42578125" style="59" customWidth="1"/>
    <col min="15" max="15" width="8.5703125" style="59" customWidth="1"/>
    <col min="16" max="16" width="8.140625" style="82" customWidth="1"/>
    <col min="17" max="16384" width="5.7109375" style="59"/>
  </cols>
  <sheetData>
    <row r="1" spans="1:17" s="50" customFormat="1" x14ac:dyDescent="0.2">
      <c r="A1" s="46"/>
      <c r="B1" s="47"/>
      <c r="C1" s="48"/>
      <c r="D1" s="121" t="s">
        <v>300</v>
      </c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49" t="s">
        <v>301</v>
      </c>
    </row>
    <row r="2" spans="1:17" x14ac:dyDescent="0.2">
      <c r="A2" s="51" t="s">
        <v>0</v>
      </c>
      <c r="B2" s="52" t="s">
        <v>1</v>
      </c>
      <c r="C2" s="53" t="s">
        <v>2</v>
      </c>
      <c r="D2" s="54">
        <v>43479</v>
      </c>
      <c r="E2" s="55">
        <v>43510</v>
      </c>
      <c r="F2" s="56">
        <v>43539</v>
      </c>
      <c r="G2" s="56">
        <v>43568</v>
      </c>
      <c r="H2" s="56">
        <v>43597</v>
      </c>
      <c r="I2" s="56">
        <v>43626</v>
      </c>
      <c r="J2" s="56">
        <v>43655</v>
      </c>
      <c r="K2" s="56">
        <v>43684</v>
      </c>
      <c r="L2" s="56">
        <v>43713</v>
      </c>
      <c r="M2" s="56">
        <v>43742</v>
      </c>
      <c r="N2" s="56">
        <v>43771</v>
      </c>
      <c r="O2" s="57">
        <v>43815</v>
      </c>
      <c r="P2" s="58" t="s">
        <v>302</v>
      </c>
    </row>
    <row r="3" spans="1:17" x14ac:dyDescent="0.2">
      <c r="A3" s="60" t="s">
        <v>10</v>
      </c>
      <c r="B3" s="61" t="s">
        <v>11</v>
      </c>
      <c r="C3" s="62" t="s">
        <v>12</v>
      </c>
      <c r="D3" s="63">
        <f>Jan!J3</f>
        <v>0.94736842105263153</v>
      </c>
      <c r="E3" s="95"/>
      <c r="F3" s="64"/>
      <c r="G3" s="64"/>
      <c r="H3" s="64"/>
      <c r="I3" s="64"/>
      <c r="J3" s="64"/>
      <c r="K3" s="64"/>
      <c r="L3" s="64"/>
      <c r="M3" s="64"/>
      <c r="N3" s="64"/>
      <c r="O3" s="64"/>
      <c r="P3" s="66">
        <f>SUM(D3:O3)/1</f>
        <v>0.94736842105263153</v>
      </c>
      <c r="Q3" s="67"/>
    </row>
    <row r="4" spans="1:17" x14ac:dyDescent="0.2">
      <c r="A4" s="60" t="s">
        <v>16</v>
      </c>
      <c r="B4" s="61" t="s">
        <v>17</v>
      </c>
      <c r="C4" s="62" t="s">
        <v>17</v>
      </c>
      <c r="D4" s="63">
        <f>Jan!J4</f>
        <v>0.58620689655172409</v>
      </c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6">
        <f t="shared" ref="P4:P67" si="0">SUM(D4:O4)/1</f>
        <v>0.58620689655172409</v>
      </c>
    </row>
    <row r="5" spans="1:17" x14ac:dyDescent="0.2">
      <c r="A5" s="60" t="s">
        <v>18</v>
      </c>
      <c r="B5" s="61" t="s">
        <v>19</v>
      </c>
      <c r="C5" s="62" t="s">
        <v>19</v>
      </c>
      <c r="D5" s="63">
        <f>Jan!J5</f>
        <v>1.125</v>
      </c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6">
        <f t="shared" si="0"/>
        <v>1.125</v>
      </c>
    </row>
    <row r="6" spans="1:17" x14ac:dyDescent="0.2">
      <c r="A6" s="60" t="s">
        <v>20</v>
      </c>
      <c r="B6" s="61" t="s">
        <v>21</v>
      </c>
      <c r="C6" s="62" t="s">
        <v>22</v>
      </c>
      <c r="D6" s="63">
        <f>Jan!J6</f>
        <v>0.38095238095238093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6">
        <f t="shared" si="0"/>
        <v>0.38095238095238093</v>
      </c>
    </row>
    <row r="7" spans="1:17" x14ac:dyDescent="0.2">
      <c r="A7" s="60" t="s">
        <v>23</v>
      </c>
      <c r="B7" s="61" t="s">
        <v>21</v>
      </c>
      <c r="C7" s="62" t="s">
        <v>24</v>
      </c>
      <c r="D7" s="63">
        <f>Jan!J7</f>
        <v>0.85897435897435892</v>
      </c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6">
        <f t="shared" si="0"/>
        <v>0.85897435897435892</v>
      </c>
    </row>
    <row r="8" spans="1:17" x14ac:dyDescent="0.2">
      <c r="A8" s="60" t="s">
        <v>25</v>
      </c>
      <c r="B8" s="61" t="s">
        <v>26</v>
      </c>
      <c r="C8" s="62" t="s">
        <v>27</v>
      </c>
      <c r="D8" s="63">
        <f>Jan!J8</f>
        <v>0.44827586206896552</v>
      </c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6">
        <f t="shared" si="0"/>
        <v>0.44827586206896552</v>
      </c>
    </row>
    <row r="9" spans="1:17" x14ac:dyDescent="0.2">
      <c r="A9" s="60" t="s">
        <v>28</v>
      </c>
      <c r="B9" s="61" t="s">
        <v>29</v>
      </c>
      <c r="C9" s="62" t="s">
        <v>30</v>
      </c>
      <c r="D9" s="63">
        <f>Jan!J9</f>
        <v>1.1599999999999999</v>
      </c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6">
        <f t="shared" si="0"/>
        <v>1.1599999999999999</v>
      </c>
    </row>
    <row r="10" spans="1:17" x14ac:dyDescent="0.2">
      <c r="A10" s="60" t="s">
        <v>31</v>
      </c>
      <c r="B10" s="61" t="s">
        <v>32</v>
      </c>
      <c r="C10" s="62" t="s">
        <v>33</v>
      </c>
      <c r="D10" s="63">
        <f>Jan!J10</f>
        <v>1.0555555555555556</v>
      </c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6">
        <f t="shared" si="0"/>
        <v>1.0555555555555556</v>
      </c>
    </row>
    <row r="11" spans="1:17" x14ac:dyDescent="0.2">
      <c r="A11" s="60" t="s">
        <v>34</v>
      </c>
      <c r="B11" s="61" t="s">
        <v>35</v>
      </c>
      <c r="C11" s="62" t="s">
        <v>36</v>
      </c>
      <c r="D11" s="63">
        <f>Jan!J11</f>
        <v>1.2608695652173914</v>
      </c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6">
        <f t="shared" si="0"/>
        <v>1.2608695652173914</v>
      </c>
    </row>
    <row r="12" spans="1:17" x14ac:dyDescent="0.2">
      <c r="A12" s="60" t="s">
        <v>37</v>
      </c>
      <c r="B12" s="61" t="s">
        <v>35</v>
      </c>
      <c r="C12" s="62" t="s">
        <v>38</v>
      </c>
      <c r="D12" s="63">
        <f>Jan!J12</f>
        <v>2.6434782608695651</v>
      </c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6">
        <f t="shared" si="0"/>
        <v>2.6434782608695651</v>
      </c>
    </row>
    <row r="13" spans="1:17" x14ac:dyDescent="0.2">
      <c r="A13" s="60" t="s">
        <v>39</v>
      </c>
      <c r="B13" s="61" t="s">
        <v>40</v>
      </c>
      <c r="C13" s="62" t="s">
        <v>41</v>
      </c>
      <c r="D13" s="63">
        <f>Jan!J13</f>
        <v>1.0909090909090908</v>
      </c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6">
        <f t="shared" si="0"/>
        <v>1.0909090909090908</v>
      </c>
    </row>
    <row r="14" spans="1:17" x14ac:dyDescent="0.2">
      <c r="A14" s="60" t="s">
        <v>42</v>
      </c>
      <c r="B14" s="61" t="s">
        <v>40</v>
      </c>
      <c r="C14" s="62" t="s">
        <v>43</v>
      </c>
      <c r="D14" s="63">
        <f>Jan!J14</f>
        <v>1</v>
      </c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6">
        <f t="shared" si="0"/>
        <v>1</v>
      </c>
    </row>
    <row r="15" spans="1:17" x14ac:dyDescent="0.2">
      <c r="A15" s="60" t="s">
        <v>44</v>
      </c>
      <c r="B15" s="61" t="s">
        <v>45</v>
      </c>
      <c r="C15" s="62" t="s">
        <v>46</v>
      </c>
      <c r="D15" s="63">
        <f>Jan!J15</f>
        <v>1</v>
      </c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6">
        <f t="shared" si="0"/>
        <v>1</v>
      </c>
    </row>
    <row r="16" spans="1:17" x14ac:dyDescent="0.2">
      <c r="A16" s="60" t="s">
        <v>47</v>
      </c>
      <c r="B16" s="61" t="s">
        <v>48</v>
      </c>
      <c r="C16" s="62" t="s">
        <v>49</v>
      </c>
      <c r="D16" s="63">
        <f>Jan!J16</f>
        <v>1.8571428571428572</v>
      </c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6">
        <f t="shared" si="0"/>
        <v>1.8571428571428572</v>
      </c>
    </row>
    <row r="17" spans="1:16" x14ac:dyDescent="0.2">
      <c r="A17" s="60" t="s">
        <v>53</v>
      </c>
      <c r="B17" s="61" t="s">
        <v>54</v>
      </c>
      <c r="C17" s="62" t="s">
        <v>55</v>
      </c>
      <c r="D17" s="63">
        <f>Jan!J17</f>
        <v>0.88926174496644295</v>
      </c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6">
        <f t="shared" si="0"/>
        <v>0.88926174496644295</v>
      </c>
    </row>
    <row r="18" spans="1:16" x14ac:dyDescent="0.2">
      <c r="A18" s="60" t="s">
        <v>56</v>
      </c>
      <c r="B18" s="61" t="s">
        <v>54</v>
      </c>
      <c r="C18" s="62" t="s">
        <v>57</v>
      </c>
      <c r="D18" s="63">
        <f>Jan!J18</f>
        <v>0.97802197802197799</v>
      </c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6">
        <f t="shared" si="0"/>
        <v>0.97802197802197799</v>
      </c>
    </row>
    <row r="19" spans="1:16" x14ac:dyDescent="0.2">
      <c r="A19" s="60" t="s">
        <v>58</v>
      </c>
      <c r="B19" s="61" t="s">
        <v>59</v>
      </c>
      <c r="C19" s="62" t="s">
        <v>60</v>
      </c>
      <c r="D19" s="63">
        <f>Jan!J19</f>
        <v>1.6666666666666667</v>
      </c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6">
        <f t="shared" si="0"/>
        <v>1.6666666666666667</v>
      </c>
    </row>
    <row r="20" spans="1:16" x14ac:dyDescent="0.2">
      <c r="A20" s="60" t="s">
        <v>61</v>
      </c>
      <c r="B20" s="61" t="s">
        <v>62</v>
      </c>
      <c r="C20" s="62" t="s">
        <v>63</v>
      </c>
      <c r="D20" s="63">
        <f>Jan!J20</f>
        <v>1.5755813953488371</v>
      </c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6">
        <f t="shared" si="0"/>
        <v>1.5755813953488371</v>
      </c>
    </row>
    <row r="21" spans="1:16" x14ac:dyDescent="0.2">
      <c r="A21" s="18" t="s">
        <v>64</v>
      </c>
      <c r="B21" s="19" t="s">
        <v>62</v>
      </c>
      <c r="C21" s="20" t="s">
        <v>65</v>
      </c>
      <c r="D21" s="63">
        <f>Jan!J21</f>
        <v>1.2692307692307692</v>
      </c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6">
        <f t="shared" si="0"/>
        <v>1.2692307692307692</v>
      </c>
    </row>
    <row r="22" spans="1:16" x14ac:dyDescent="0.2">
      <c r="A22" s="60" t="s">
        <v>66</v>
      </c>
      <c r="B22" s="61" t="s">
        <v>67</v>
      </c>
      <c r="C22" s="62" t="s">
        <v>68</v>
      </c>
      <c r="D22" s="63">
        <f>Jan!J22</f>
        <v>1.25</v>
      </c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6">
        <f t="shared" si="0"/>
        <v>1.25</v>
      </c>
    </row>
    <row r="23" spans="1:16" x14ac:dyDescent="0.2">
      <c r="A23" s="60" t="s">
        <v>69</v>
      </c>
      <c r="B23" s="61" t="s">
        <v>70</v>
      </c>
      <c r="C23" s="62" t="s">
        <v>71</v>
      </c>
      <c r="D23" s="63">
        <f>Jan!J23</f>
        <v>1.3658536585365855</v>
      </c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6">
        <f t="shared" si="0"/>
        <v>1.3658536585365855</v>
      </c>
    </row>
    <row r="24" spans="1:16" x14ac:dyDescent="0.2">
      <c r="A24" s="60" t="s">
        <v>72</v>
      </c>
      <c r="B24" s="61" t="s">
        <v>73</v>
      </c>
      <c r="C24" s="62" t="s">
        <v>74</v>
      </c>
      <c r="D24" s="63">
        <f>Jan!J24</f>
        <v>0.89230769230769236</v>
      </c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6">
        <f t="shared" si="0"/>
        <v>0.89230769230769236</v>
      </c>
    </row>
    <row r="25" spans="1:16" x14ac:dyDescent="0.2">
      <c r="A25" s="60" t="s">
        <v>75</v>
      </c>
      <c r="B25" s="61" t="s">
        <v>73</v>
      </c>
      <c r="C25" s="62" t="s">
        <v>76</v>
      </c>
      <c r="D25" s="63">
        <f>Jan!J25</f>
        <v>1.0606060606060606</v>
      </c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6">
        <f t="shared" si="0"/>
        <v>1.0606060606060606</v>
      </c>
    </row>
    <row r="26" spans="1:16" x14ac:dyDescent="0.2">
      <c r="A26" s="60" t="s">
        <v>77</v>
      </c>
      <c r="B26" s="61" t="s">
        <v>78</v>
      </c>
      <c r="C26" s="62" t="s">
        <v>79</v>
      </c>
      <c r="D26" s="63">
        <f>Jan!J26</f>
        <v>0.95454545454545459</v>
      </c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6">
        <f t="shared" si="0"/>
        <v>0.95454545454545459</v>
      </c>
    </row>
    <row r="27" spans="1:16" x14ac:dyDescent="0.2">
      <c r="A27" s="60" t="s">
        <v>80</v>
      </c>
      <c r="B27" s="61" t="s">
        <v>78</v>
      </c>
      <c r="C27" s="62" t="s">
        <v>81</v>
      </c>
      <c r="D27" s="63">
        <f>Jan!J27</f>
        <v>1.2195121951219512</v>
      </c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6">
        <f t="shared" si="0"/>
        <v>1.2195121951219512</v>
      </c>
    </row>
    <row r="28" spans="1:16" x14ac:dyDescent="0.2">
      <c r="A28" s="60" t="s">
        <v>82</v>
      </c>
      <c r="B28" s="61" t="s">
        <v>83</v>
      </c>
      <c r="C28" s="62" t="s">
        <v>84</v>
      </c>
      <c r="D28" s="63">
        <f>Jan!J28</f>
        <v>0.94736842105263153</v>
      </c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6">
        <f t="shared" si="0"/>
        <v>0.94736842105263153</v>
      </c>
    </row>
    <row r="29" spans="1:16" x14ac:dyDescent="0.2">
      <c r="A29" s="60" t="s">
        <v>85</v>
      </c>
      <c r="B29" s="61" t="s">
        <v>86</v>
      </c>
      <c r="C29" s="62" t="s">
        <v>87</v>
      </c>
      <c r="D29" s="63">
        <f>Jan!J29</f>
        <v>1</v>
      </c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6">
        <f t="shared" si="0"/>
        <v>1</v>
      </c>
    </row>
    <row r="30" spans="1:16" x14ac:dyDescent="0.2">
      <c r="A30" s="60" t="s">
        <v>88</v>
      </c>
      <c r="B30" s="61" t="s">
        <v>89</v>
      </c>
      <c r="C30" s="62" t="s">
        <v>90</v>
      </c>
      <c r="D30" s="63">
        <f>Jan!J30</f>
        <v>3</v>
      </c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6">
        <f t="shared" si="0"/>
        <v>3</v>
      </c>
    </row>
    <row r="31" spans="1:16" x14ac:dyDescent="0.2">
      <c r="A31" s="60" t="s">
        <v>91</v>
      </c>
      <c r="B31" s="61" t="s">
        <v>92</v>
      </c>
      <c r="C31" s="62" t="s">
        <v>93</v>
      </c>
      <c r="D31" s="63">
        <f>Jan!J31</f>
        <v>0.73658536585365852</v>
      </c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6">
        <f t="shared" si="0"/>
        <v>0.73658536585365852</v>
      </c>
    </row>
    <row r="32" spans="1:16" x14ac:dyDescent="0.2">
      <c r="A32" s="60" t="s">
        <v>95</v>
      </c>
      <c r="B32" s="61" t="s">
        <v>96</v>
      </c>
      <c r="C32" s="62" t="s">
        <v>97</v>
      </c>
      <c r="D32" s="63">
        <f>Jan!J32</f>
        <v>1.0307692307692307</v>
      </c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6">
        <f t="shared" si="0"/>
        <v>1.0307692307692307</v>
      </c>
    </row>
    <row r="33" spans="1:16" x14ac:dyDescent="0.2">
      <c r="A33" s="60" t="s">
        <v>98</v>
      </c>
      <c r="B33" s="61" t="s">
        <v>99</v>
      </c>
      <c r="C33" s="62" t="s">
        <v>100</v>
      </c>
      <c r="D33" s="63">
        <f>Jan!J33</f>
        <v>0.99009900990099009</v>
      </c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6">
        <f t="shared" si="0"/>
        <v>0.99009900990099009</v>
      </c>
    </row>
    <row r="34" spans="1:16" x14ac:dyDescent="0.2">
      <c r="A34" s="60" t="s">
        <v>101</v>
      </c>
      <c r="B34" s="61" t="s">
        <v>102</v>
      </c>
      <c r="C34" s="62" t="s">
        <v>103</v>
      </c>
      <c r="D34" s="63">
        <f>Jan!J34</f>
        <v>1.5</v>
      </c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6">
        <f t="shared" si="0"/>
        <v>1.5</v>
      </c>
    </row>
    <row r="35" spans="1:16" x14ac:dyDescent="0.2">
      <c r="A35" s="60" t="s">
        <v>104</v>
      </c>
      <c r="B35" s="61" t="s">
        <v>105</v>
      </c>
      <c r="C35" s="62" t="s">
        <v>106</v>
      </c>
      <c r="D35" s="63">
        <f>Jan!J35</f>
        <v>0.88235294117647056</v>
      </c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6">
        <f t="shared" si="0"/>
        <v>0.88235294117647056</v>
      </c>
    </row>
    <row r="36" spans="1:16" x14ac:dyDescent="0.2">
      <c r="A36" s="60" t="s">
        <v>107</v>
      </c>
      <c r="B36" s="61" t="s">
        <v>108</v>
      </c>
      <c r="C36" s="62" t="s">
        <v>109</v>
      </c>
      <c r="D36" s="63">
        <f>Jan!J36</f>
        <v>0.8571428571428571</v>
      </c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6">
        <f t="shared" si="0"/>
        <v>0.8571428571428571</v>
      </c>
    </row>
    <row r="37" spans="1:16" x14ac:dyDescent="0.2">
      <c r="A37" s="68" t="s">
        <v>110</v>
      </c>
      <c r="B37" s="61" t="s">
        <v>111</v>
      </c>
      <c r="C37" s="62" t="s">
        <v>112</v>
      </c>
      <c r="D37" s="63">
        <f>Jan!J37</f>
        <v>1.0666666666666667</v>
      </c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6">
        <f t="shared" si="0"/>
        <v>1.0666666666666667</v>
      </c>
    </row>
    <row r="38" spans="1:16" x14ac:dyDescent="0.2">
      <c r="A38" s="60" t="s">
        <v>113</v>
      </c>
      <c r="B38" s="61" t="s">
        <v>114</v>
      </c>
      <c r="C38" s="62" t="s">
        <v>115</v>
      </c>
      <c r="D38" s="63">
        <f>Jan!J38</f>
        <v>1.3783783783783783</v>
      </c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6">
        <f t="shared" si="0"/>
        <v>1.3783783783783783</v>
      </c>
    </row>
    <row r="39" spans="1:16" x14ac:dyDescent="0.2">
      <c r="A39" s="60" t="s">
        <v>116</v>
      </c>
      <c r="B39" s="61" t="s">
        <v>117</v>
      </c>
      <c r="C39" s="62" t="s">
        <v>118</v>
      </c>
      <c r="D39" s="63">
        <f>Jan!J39</f>
        <v>0.89583333333333337</v>
      </c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6">
        <f t="shared" si="0"/>
        <v>0.89583333333333337</v>
      </c>
    </row>
    <row r="40" spans="1:16" x14ac:dyDescent="0.2">
      <c r="A40" s="60" t="s">
        <v>119</v>
      </c>
      <c r="B40" s="61" t="s">
        <v>120</v>
      </c>
      <c r="C40" s="62" t="s">
        <v>121</v>
      </c>
      <c r="D40" s="63">
        <f>Jan!J40</f>
        <v>1.1875</v>
      </c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6">
        <f t="shared" si="0"/>
        <v>1.1875</v>
      </c>
    </row>
    <row r="41" spans="1:16" x14ac:dyDescent="0.2">
      <c r="A41" s="60" t="s">
        <v>122</v>
      </c>
      <c r="B41" s="61" t="s">
        <v>123</v>
      </c>
      <c r="C41" s="62" t="s">
        <v>124</v>
      </c>
      <c r="D41" s="63">
        <f>Jan!J41</f>
        <v>0.95</v>
      </c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6">
        <f t="shared" si="0"/>
        <v>0.95</v>
      </c>
    </row>
    <row r="42" spans="1:16" x14ac:dyDescent="0.2">
      <c r="A42" s="60" t="s">
        <v>125</v>
      </c>
      <c r="B42" s="61" t="s">
        <v>126</v>
      </c>
      <c r="C42" s="62" t="s">
        <v>127</v>
      </c>
      <c r="D42" s="63">
        <f>Jan!J42</f>
        <v>0.86956521739130432</v>
      </c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6">
        <f t="shared" si="0"/>
        <v>0.86956521739130432</v>
      </c>
    </row>
    <row r="43" spans="1:16" x14ac:dyDescent="0.2">
      <c r="A43" s="60" t="s">
        <v>128</v>
      </c>
      <c r="B43" s="61" t="s">
        <v>129</v>
      </c>
      <c r="C43" s="62" t="s">
        <v>130</v>
      </c>
      <c r="D43" s="63">
        <f>Jan!J43</f>
        <v>1.3913043478260869</v>
      </c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6">
        <f t="shared" si="0"/>
        <v>1.3913043478260869</v>
      </c>
    </row>
    <row r="44" spans="1:16" x14ac:dyDescent="0.2">
      <c r="A44" s="60" t="s">
        <v>131</v>
      </c>
      <c r="B44" s="61" t="s">
        <v>129</v>
      </c>
      <c r="C44" s="62" t="s">
        <v>132</v>
      </c>
      <c r="D44" s="63">
        <f>Jan!J44</f>
        <v>0.96296296296296291</v>
      </c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6">
        <f t="shared" si="0"/>
        <v>0.96296296296296291</v>
      </c>
    </row>
    <row r="45" spans="1:16" x14ac:dyDescent="0.2">
      <c r="A45" s="60" t="s">
        <v>133</v>
      </c>
      <c r="B45" s="61" t="s">
        <v>134</v>
      </c>
      <c r="C45" s="62" t="s">
        <v>134</v>
      </c>
      <c r="D45" s="63">
        <f>Jan!J45</f>
        <v>1.1052631578947369</v>
      </c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6">
        <f t="shared" si="0"/>
        <v>1.1052631578947369</v>
      </c>
    </row>
    <row r="46" spans="1:16" x14ac:dyDescent="0.2">
      <c r="A46" s="60" t="s">
        <v>135</v>
      </c>
      <c r="B46" s="61" t="s">
        <v>136</v>
      </c>
      <c r="C46" s="62" t="s">
        <v>137</v>
      </c>
      <c r="D46" s="63">
        <f>Jan!J46</f>
        <v>1.9230769230769231</v>
      </c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6">
        <f t="shared" si="0"/>
        <v>1.9230769230769231</v>
      </c>
    </row>
    <row r="47" spans="1:16" x14ac:dyDescent="0.2">
      <c r="A47" s="60" t="s">
        <v>138</v>
      </c>
      <c r="B47" s="61" t="s">
        <v>139</v>
      </c>
      <c r="C47" s="62" t="s">
        <v>140</v>
      </c>
      <c r="D47" s="63">
        <f>Jan!J47</f>
        <v>1.0526315789473684</v>
      </c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6">
        <f t="shared" si="0"/>
        <v>1.0526315789473684</v>
      </c>
    </row>
    <row r="48" spans="1:16" x14ac:dyDescent="0.2">
      <c r="A48" s="60" t="s">
        <v>141</v>
      </c>
      <c r="B48" s="61" t="s">
        <v>142</v>
      </c>
      <c r="C48" s="62" t="s">
        <v>143</v>
      </c>
      <c r="D48" s="63">
        <f>Jan!J48</f>
        <v>1.2045454545454546</v>
      </c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6">
        <f t="shared" si="0"/>
        <v>1.2045454545454546</v>
      </c>
    </row>
    <row r="49" spans="1:16" x14ac:dyDescent="0.2">
      <c r="A49" s="60" t="s">
        <v>144</v>
      </c>
      <c r="B49" s="61" t="s">
        <v>145</v>
      </c>
      <c r="C49" s="62" t="s">
        <v>146</v>
      </c>
      <c r="D49" s="63">
        <f>Jan!J49</f>
        <v>1.0392156862745099</v>
      </c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6">
        <f t="shared" si="0"/>
        <v>1.0392156862745099</v>
      </c>
    </row>
    <row r="50" spans="1:16" x14ac:dyDescent="0.2">
      <c r="A50" s="68" t="s">
        <v>147</v>
      </c>
      <c r="B50" s="61" t="s">
        <v>148</v>
      </c>
      <c r="C50" s="62" t="s">
        <v>149</v>
      </c>
      <c r="D50" s="63">
        <f>Jan!J50</f>
        <v>1.1447368421052631</v>
      </c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6">
        <f t="shared" si="0"/>
        <v>1.1447368421052631</v>
      </c>
    </row>
    <row r="51" spans="1:16" x14ac:dyDescent="0.2">
      <c r="A51" s="60" t="s">
        <v>150</v>
      </c>
      <c r="B51" s="61" t="s">
        <v>151</v>
      </c>
      <c r="C51" s="62" t="s">
        <v>152</v>
      </c>
      <c r="D51" s="63">
        <f>Jan!J51</f>
        <v>0.91176470588235292</v>
      </c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6">
        <f t="shared" si="0"/>
        <v>0.91176470588235292</v>
      </c>
    </row>
    <row r="52" spans="1:16" x14ac:dyDescent="0.2">
      <c r="A52" s="60" t="s">
        <v>153</v>
      </c>
      <c r="B52" s="61" t="s">
        <v>154</v>
      </c>
      <c r="C52" s="62" t="s">
        <v>155</v>
      </c>
      <c r="D52" s="63">
        <f>Jan!J52</f>
        <v>1.25</v>
      </c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6">
        <f t="shared" si="0"/>
        <v>1.25</v>
      </c>
    </row>
    <row r="53" spans="1:16" x14ac:dyDescent="0.2">
      <c r="A53" s="60" t="s">
        <v>156</v>
      </c>
      <c r="B53" s="61" t="s">
        <v>154</v>
      </c>
      <c r="C53" s="62" t="s">
        <v>157</v>
      </c>
      <c r="D53" s="63">
        <f>Jan!J53</f>
        <v>0.93333333333333335</v>
      </c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6">
        <f t="shared" si="0"/>
        <v>0.93333333333333335</v>
      </c>
    </row>
    <row r="54" spans="1:16" x14ac:dyDescent="0.2">
      <c r="A54" s="60" t="s">
        <v>158</v>
      </c>
      <c r="B54" s="61" t="s">
        <v>159</v>
      </c>
      <c r="C54" s="62" t="s">
        <v>160</v>
      </c>
      <c r="D54" s="63">
        <f>Jan!J54</f>
        <v>2.6666666666666665</v>
      </c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6">
        <f t="shared" si="0"/>
        <v>2.6666666666666665</v>
      </c>
    </row>
    <row r="55" spans="1:16" x14ac:dyDescent="0.2">
      <c r="A55" s="60" t="s">
        <v>161</v>
      </c>
      <c r="B55" s="61" t="s">
        <v>162</v>
      </c>
      <c r="C55" s="62" t="s">
        <v>163</v>
      </c>
      <c r="D55" s="63">
        <f>Jan!J55</f>
        <v>1</v>
      </c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6">
        <f t="shared" si="0"/>
        <v>1</v>
      </c>
    </row>
    <row r="56" spans="1:16" x14ac:dyDescent="0.2">
      <c r="A56" s="60" t="s">
        <v>164</v>
      </c>
      <c r="B56" s="61" t="s">
        <v>162</v>
      </c>
      <c r="C56" s="62" t="s">
        <v>165</v>
      </c>
      <c r="D56" s="63">
        <f>Jan!J56</f>
        <v>1.1333333333333333</v>
      </c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6">
        <f t="shared" si="0"/>
        <v>1.1333333333333333</v>
      </c>
    </row>
    <row r="57" spans="1:16" x14ac:dyDescent="0.2">
      <c r="A57" s="60" t="s">
        <v>166</v>
      </c>
      <c r="B57" s="61" t="s">
        <v>167</v>
      </c>
      <c r="C57" s="62" t="s">
        <v>168</v>
      </c>
      <c r="D57" s="63">
        <f>Jan!J57</f>
        <v>1.1904761904761905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6">
        <f t="shared" si="0"/>
        <v>1.1904761904761905</v>
      </c>
    </row>
    <row r="58" spans="1:16" x14ac:dyDescent="0.2">
      <c r="A58" s="60" t="s">
        <v>169</v>
      </c>
      <c r="B58" s="61" t="s">
        <v>170</v>
      </c>
      <c r="C58" s="62" t="s">
        <v>171</v>
      </c>
      <c r="D58" s="63">
        <f>Jan!J58</f>
        <v>1.203125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6">
        <f t="shared" si="0"/>
        <v>1.203125</v>
      </c>
    </row>
    <row r="59" spans="1:16" x14ac:dyDescent="0.2">
      <c r="A59" s="60" t="s">
        <v>172</v>
      </c>
      <c r="B59" s="61" t="s">
        <v>173</v>
      </c>
      <c r="C59" s="62" t="s">
        <v>174</v>
      </c>
      <c r="D59" s="63">
        <f>Jan!J59</f>
        <v>0.9358974358974359</v>
      </c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6">
        <f t="shared" si="0"/>
        <v>0.9358974358974359</v>
      </c>
    </row>
    <row r="60" spans="1:16" x14ac:dyDescent="0.2">
      <c r="A60" s="60" t="s">
        <v>175</v>
      </c>
      <c r="B60" s="61" t="s">
        <v>176</v>
      </c>
      <c r="C60" s="62" t="s">
        <v>177</v>
      </c>
      <c r="D60" s="63">
        <f>Jan!J60</f>
        <v>1.1428571428571428</v>
      </c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6">
        <f t="shared" si="0"/>
        <v>1.1428571428571428</v>
      </c>
    </row>
    <row r="61" spans="1:16" x14ac:dyDescent="0.2">
      <c r="A61" s="60" t="s">
        <v>178</v>
      </c>
      <c r="B61" s="61" t="s">
        <v>179</v>
      </c>
      <c r="C61" s="62" t="s">
        <v>179</v>
      </c>
      <c r="D61" s="63">
        <f>Jan!J61</f>
        <v>1.0158730158730158</v>
      </c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6">
        <f t="shared" si="0"/>
        <v>1.0158730158730158</v>
      </c>
    </row>
    <row r="62" spans="1:16" x14ac:dyDescent="0.2">
      <c r="A62" s="60" t="s">
        <v>180</v>
      </c>
      <c r="B62" s="61" t="s">
        <v>181</v>
      </c>
      <c r="C62" s="62" t="s">
        <v>182</v>
      </c>
      <c r="D62" s="63">
        <f>Jan!J62</f>
        <v>1.4444444444444444</v>
      </c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6">
        <f t="shared" si="0"/>
        <v>1.4444444444444444</v>
      </c>
    </row>
    <row r="63" spans="1:16" x14ac:dyDescent="0.2">
      <c r="A63" s="60" t="s">
        <v>183</v>
      </c>
      <c r="B63" s="61" t="s">
        <v>184</v>
      </c>
      <c r="C63" s="62" t="s">
        <v>185</v>
      </c>
      <c r="D63" s="63">
        <f>Jan!J63</f>
        <v>1</v>
      </c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6">
        <f t="shared" si="0"/>
        <v>1</v>
      </c>
    </row>
    <row r="64" spans="1:16" x14ac:dyDescent="0.2">
      <c r="A64" s="60" t="s">
        <v>186</v>
      </c>
      <c r="B64" s="61" t="s">
        <v>187</v>
      </c>
      <c r="C64" s="62" t="s">
        <v>188</v>
      </c>
      <c r="D64" s="63">
        <f>Jan!J64</f>
        <v>0.99401197604790414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6">
        <f t="shared" si="0"/>
        <v>0.99401197604790414</v>
      </c>
    </row>
    <row r="65" spans="1:16" x14ac:dyDescent="0.2">
      <c r="A65" s="60" t="s">
        <v>189</v>
      </c>
      <c r="B65" s="61" t="s">
        <v>187</v>
      </c>
      <c r="C65" s="20" t="s">
        <v>190</v>
      </c>
      <c r="D65" s="63">
        <f>Jan!J65</f>
        <v>0.99371069182389937</v>
      </c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6">
        <f t="shared" si="0"/>
        <v>0.99371069182389937</v>
      </c>
    </row>
    <row r="66" spans="1:16" x14ac:dyDescent="0.2">
      <c r="A66" s="68" t="s">
        <v>191</v>
      </c>
      <c r="B66" s="61" t="s">
        <v>187</v>
      </c>
      <c r="C66" s="62" t="s">
        <v>192</v>
      </c>
      <c r="D66" s="63">
        <f>Jan!J66</f>
        <v>1.0128205128205128</v>
      </c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6">
        <f t="shared" si="0"/>
        <v>1.0128205128205128</v>
      </c>
    </row>
    <row r="67" spans="1:16" x14ac:dyDescent="0.2">
      <c r="A67" s="68" t="s">
        <v>505</v>
      </c>
      <c r="B67" s="61" t="s">
        <v>187</v>
      </c>
      <c r="C67" s="62" t="s">
        <v>194</v>
      </c>
      <c r="D67" s="63">
        <f>Jan!J67</f>
        <v>0.98760330578512401</v>
      </c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6">
        <f t="shared" si="0"/>
        <v>0.98760330578512401</v>
      </c>
    </row>
    <row r="68" spans="1:16" x14ac:dyDescent="0.2">
      <c r="A68" s="60" t="s">
        <v>195</v>
      </c>
      <c r="B68" s="61" t="s">
        <v>187</v>
      </c>
      <c r="C68" s="62" t="s">
        <v>303</v>
      </c>
      <c r="D68" s="63">
        <f>Jan!J68</f>
        <v>1.0350877192982457</v>
      </c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6">
        <f t="shared" ref="P68:P113" si="1">SUM(D68:O68)/1</f>
        <v>1.0350877192982457</v>
      </c>
    </row>
    <row r="69" spans="1:16" x14ac:dyDescent="0.2">
      <c r="A69" s="60" t="s">
        <v>197</v>
      </c>
      <c r="B69" s="61" t="s">
        <v>187</v>
      </c>
      <c r="C69" s="62" t="s">
        <v>198</v>
      </c>
      <c r="D69" s="63">
        <f>Jan!J69</f>
        <v>0.8721804511278195</v>
      </c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6">
        <f t="shared" si="1"/>
        <v>0.8721804511278195</v>
      </c>
    </row>
    <row r="70" spans="1:16" x14ac:dyDescent="0.2">
      <c r="A70" s="68" t="s">
        <v>199</v>
      </c>
      <c r="B70" s="61" t="s">
        <v>187</v>
      </c>
      <c r="C70" s="62" t="s">
        <v>200</v>
      </c>
      <c r="D70" s="63">
        <f>Jan!J70</f>
        <v>0.91176470588235292</v>
      </c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6">
        <f t="shared" si="1"/>
        <v>0.91176470588235292</v>
      </c>
    </row>
    <row r="71" spans="1:16" x14ac:dyDescent="0.2">
      <c r="A71" s="60" t="s">
        <v>201</v>
      </c>
      <c r="B71" s="61" t="s">
        <v>187</v>
      </c>
      <c r="C71" s="62" t="s">
        <v>202</v>
      </c>
      <c r="D71" s="63">
        <f>Jan!J71</f>
        <v>1.0909090909090908</v>
      </c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6">
        <f t="shared" si="1"/>
        <v>1.0909090909090908</v>
      </c>
    </row>
    <row r="72" spans="1:16" x14ac:dyDescent="0.2">
      <c r="A72" s="60" t="s">
        <v>203</v>
      </c>
      <c r="B72" s="61" t="s">
        <v>187</v>
      </c>
      <c r="C72" s="62" t="s">
        <v>204</v>
      </c>
      <c r="D72" s="63">
        <f>Jan!J72</f>
        <v>0.9719101123595506</v>
      </c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6">
        <f t="shared" si="1"/>
        <v>0.9719101123595506</v>
      </c>
    </row>
    <row r="73" spans="1:16" x14ac:dyDescent="0.2">
      <c r="A73" s="60" t="s">
        <v>205</v>
      </c>
      <c r="B73" s="61" t="s">
        <v>187</v>
      </c>
      <c r="C73" s="62" t="s">
        <v>206</v>
      </c>
      <c r="D73" s="63">
        <f>Jan!J73</f>
        <v>1.2144970414201184</v>
      </c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6">
        <f t="shared" si="1"/>
        <v>1.2144970414201184</v>
      </c>
    </row>
    <row r="74" spans="1:16" x14ac:dyDescent="0.2">
      <c r="A74" s="60" t="s">
        <v>207</v>
      </c>
      <c r="B74" s="61" t="s">
        <v>187</v>
      </c>
      <c r="C74" s="62" t="s">
        <v>208</v>
      </c>
      <c r="D74" s="63">
        <f>Jan!J74</f>
        <v>0.91428571428571426</v>
      </c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6">
        <f t="shared" si="1"/>
        <v>0.91428571428571426</v>
      </c>
    </row>
    <row r="75" spans="1:16" x14ac:dyDescent="0.2">
      <c r="A75" s="68" t="s">
        <v>209</v>
      </c>
      <c r="B75" s="61" t="s">
        <v>187</v>
      </c>
      <c r="C75" s="62" t="s">
        <v>210</v>
      </c>
      <c r="D75" s="63">
        <f>Jan!J75</f>
        <v>0.97730956239870337</v>
      </c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6">
        <f t="shared" si="1"/>
        <v>0.97730956239870337</v>
      </c>
    </row>
    <row r="76" spans="1:16" x14ac:dyDescent="0.2">
      <c r="A76" s="60" t="s">
        <v>211</v>
      </c>
      <c r="B76" s="61" t="s">
        <v>187</v>
      </c>
      <c r="C76" s="62" t="s">
        <v>212</v>
      </c>
      <c r="D76" s="63">
        <f>Jan!J76</f>
        <v>0.96</v>
      </c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6">
        <f t="shared" si="1"/>
        <v>0.96</v>
      </c>
    </row>
    <row r="77" spans="1:16" x14ac:dyDescent="0.2">
      <c r="A77" s="68" t="s">
        <v>213</v>
      </c>
      <c r="B77" s="61" t="s">
        <v>187</v>
      </c>
      <c r="C77" s="62" t="s">
        <v>214</v>
      </c>
      <c r="D77" s="63">
        <f>Jan!J77</f>
        <v>1.1756756756756757</v>
      </c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6">
        <f t="shared" si="1"/>
        <v>1.1756756756756757</v>
      </c>
    </row>
    <row r="78" spans="1:16" x14ac:dyDescent="0.2">
      <c r="A78" s="68" t="s">
        <v>215</v>
      </c>
      <c r="B78" s="61" t="s">
        <v>216</v>
      </c>
      <c r="C78" s="62" t="s">
        <v>216</v>
      </c>
      <c r="D78" s="63">
        <f>Jan!J78</f>
        <v>0.91803278688524592</v>
      </c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6">
        <f t="shared" si="1"/>
        <v>0.91803278688524592</v>
      </c>
    </row>
    <row r="79" spans="1:16" x14ac:dyDescent="0.2">
      <c r="A79" s="60" t="s">
        <v>217</v>
      </c>
      <c r="B79" s="61" t="s">
        <v>218</v>
      </c>
      <c r="C79" s="62" t="s">
        <v>219</v>
      </c>
      <c r="D79" s="63">
        <f>Jan!J79</f>
        <v>0.93333333333333335</v>
      </c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6">
        <f t="shared" si="1"/>
        <v>0.93333333333333335</v>
      </c>
    </row>
    <row r="80" spans="1:16" x14ac:dyDescent="0.2">
      <c r="A80" s="60" t="s">
        <v>220</v>
      </c>
      <c r="B80" s="61" t="s">
        <v>221</v>
      </c>
      <c r="C80" s="62" t="s">
        <v>222</v>
      </c>
      <c r="D80" s="63">
        <f>Jan!J80</f>
        <v>1.0307692307692307</v>
      </c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6">
        <f t="shared" si="1"/>
        <v>1.0307692307692307</v>
      </c>
    </row>
    <row r="81" spans="1:16" x14ac:dyDescent="0.2">
      <c r="A81" s="60" t="s">
        <v>223</v>
      </c>
      <c r="B81" s="61" t="s">
        <v>224</v>
      </c>
      <c r="C81" s="62" t="s">
        <v>224</v>
      </c>
      <c r="D81" s="63">
        <f>Jan!J81</f>
        <v>2</v>
      </c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6">
        <f t="shared" si="1"/>
        <v>2</v>
      </c>
    </row>
    <row r="82" spans="1:16" ht="12" customHeight="1" x14ac:dyDescent="0.2">
      <c r="A82" s="60" t="s">
        <v>225</v>
      </c>
      <c r="B82" s="61" t="s">
        <v>224</v>
      </c>
      <c r="C82" s="62" t="s">
        <v>54</v>
      </c>
      <c r="D82" s="63">
        <f>Jan!J82</f>
        <v>2.5294117647058822</v>
      </c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6">
        <f t="shared" si="1"/>
        <v>2.5294117647058822</v>
      </c>
    </row>
    <row r="83" spans="1:16" x14ac:dyDescent="0.2">
      <c r="A83" s="60" t="s">
        <v>226</v>
      </c>
      <c r="B83" s="61" t="s">
        <v>227</v>
      </c>
      <c r="C83" s="62" t="s">
        <v>228</v>
      </c>
      <c r="D83" s="63">
        <f>Jan!J83</f>
        <v>2.0235294117647058</v>
      </c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6">
        <f t="shared" si="1"/>
        <v>2.0235294117647058</v>
      </c>
    </row>
    <row r="84" spans="1:16" x14ac:dyDescent="0.2">
      <c r="A84" s="60" t="s">
        <v>229</v>
      </c>
      <c r="B84" s="61" t="s">
        <v>227</v>
      </c>
      <c r="C84" s="62" t="s">
        <v>230</v>
      </c>
      <c r="D84" s="63">
        <f>Jan!J84</f>
        <v>1.6470588235294117</v>
      </c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6">
        <f t="shared" si="1"/>
        <v>1.6470588235294117</v>
      </c>
    </row>
    <row r="85" spans="1:16" x14ac:dyDescent="0.2">
      <c r="A85" s="60" t="s">
        <v>231</v>
      </c>
      <c r="B85" s="61" t="s">
        <v>232</v>
      </c>
      <c r="C85" s="62" t="s">
        <v>233</v>
      </c>
      <c r="D85" s="63">
        <f>Jan!J85</f>
        <v>1.3454545454545455</v>
      </c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6">
        <f t="shared" si="1"/>
        <v>1.3454545454545455</v>
      </c>
    </row>
    <row r="86" spans="1:16" x14ac:dyDescent="0.2">
      <c r="A86" s="60" t="s">
        <v>234</v>
      </c>
      <c r="B86" s="61" t="s">
        <v>235</v>
      </c>
      <c r="C86" s="62" t="s">
        <v>236</v>
      </c>
      <c r="D86" s="63">
        <f>Jan!J86</f>
        <v>0.95588235294117652</v>
      </c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6">
        <f t="shared" si="1"/>
        <v>0.95588235294117652</v>
      </c>
    </row>
    <row r="87" spans="1:16" x14ac:dyDescent="0.2">
      <c r="A87" s="60" t="s">
        <v>237</v>
      </c>
      <c r="B87" s="61" t="s">
        <v>238</v>
      </c>
      <c r="C87" s="62" t="s">
        <v>239</v>
      </c>
      <c r="D87" s="63">
        <f>Jan!J87</f>
        <v>0.84662576687116564</v>
      </c>
      <c r="E87" s="64"/>
      <c r="F87" s="64"/>
      <c r="G87" s="64"/>
      <c r="H87" s="64"/>
      <c r="I87" s="64"/>
      <c r="J87" s="64"/>
      <c r="K87" s="64"/>
      <c r="L87" s="64"/>
      <c r="M87" s="64"/>
      <c r="N87" s="64"/>
      <c r="O87" s="64"/>
      <c r="P87" s="66">
        <f t="shared" si="1"/>
        <v>0.84662576687116564</v>
      </c>
    </row>
    <row r="88" spans="1:16" x14ac:dyDescent="0.2">
      <c r="A88" s="60" t="s">
        <v>240</v>
      </c>
      <c r="B88" s="61" t="s">
        <v>241</v>
      </c>
      <c r="C88" s="62" t="s">
        <v>242</v>
      </c>
      <c r="D88" s="63">
        <f>Jan!J88</f>
        <v>2</v>
      </c>
      <c r="E88" s="64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6">
        <f t="shared" si="1"/>
        <v>2</v>
      </c>
    </row>
    <row r="89" spans="1:16" x14ac:dyDescent="0.2">
      <c r="A89" s="60" t="s">
        <v>243</v>
      </c>
      <c r="B89" s="61" t="s">
        <v>244</v>
      </c>
      <c r="C89" s="62" t="s">
        <v>245</v>
      </c>
      <c r="D89" s="63">
        <f>Jan!J89</f>
        <v>0.5</v>
      </c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6">
        <f t="shared" si="1"/>
        <v>0.5</v>
      </c>
    </row>
    <row r="90" spans="1:16" x14ac:dyDescent="0.2">
      <c r="A90" s="60" t="s">
        <v>246</v>
      </c>
      <c r="B90" s="61" t="s">
        <v>247</v>
      </c>
      <c r="C90" s="62" t="s">
        <v>248</v>
      </c>
      <c r="D90" s="63">
        <f>Jan!J90</f>
        <v>1.0116279069767442</v>
      </c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6">
        <f t="shared" si="1"/>
        <v>1.0116279069767442</v>
      </c>
    </row>
    <row r="91" spans="1:16" x14ac:dyDescent="0.2">
      <c r="A91" s="60" t="s">
        <v>249</v>
      </c>
      <c r="B91" s="61" t="s">
        <v>250</v>
      </c>
      <c r="C91" s="62" t="s">
        <v>251</v>
      </c>
      <c r="D91" s="63">
        <f>Jan!J91</f>
        <v>0.88888888888888884</v>
      </c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6">
        <f t="shared" si="1"/>
        <v>0.88888888888888884</v>
      </c>
    </row>
    <row r="92" spans="1:16" x14ac:dyDescent="0.2">
      <c r="A92" s="60" t="s">
        <v>252</v>
      </c>
      <c r="B92" s="61" t="s">
        <v>250</v>
      </c>
      <c r="C92" s="62" t="s">
        <v>250</v>
      </c>
      <c r="D92" s="63">
        <f>Jan!J92</f>
        <v>0.97619047619047616</v>
      </c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6">
        <f t="shared" si="1"/>
        <v>0.97619047619047616</v>
      </c>
    </row>
    <row r="93" spans="1:16" x14ac:dyDescent="0.2">
      <c r="A93" s="60" t="s">
        <v>253</v>
      </c>
      <c r="B93" s="61" t="s">
        <v>254</v>
      </c>
      <c r="C93" s="62" t="s">
        <v>255</v>
      </c>
      <c r="D93" s="63">
        <f>Jan!J93</f>
        <v>0.94444444444444442</v>
      </c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6">
        <f t="shared" si="1"/>
        <v>0.94444444444444442</v>
      </c>
    </row>
    <row r="94" spans="1:16" x14ac:dyDescent="0.2">
      <c r="A94" s="60" t="s">
        <v>256</v>
      </c>
      <c r="B94" s="61" t="s">
        <v>257</v>
      </c>
      <c r="C94" s="62" t="s">
        <v>258</v>
      </c>
      <c r="D94" s="63">
        <f>Jan!J94</f>
        <v>1.0526315789473684</v>
      </c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6">
        <f t="shared" si="1"/>
        <v>1.0526315789473684</v>
      </c>
    </row>
    <row r="95" spans="1:16" x14ac:dyDescent="0.2">
      <c r="A95" s="60" t="s">
        <v>259</v>
      </c>
      <c r="B95" s="61" t="s">
        <v>260</v>
      </c>
      <c r="C95" s="62" t="s">
        <v>261</v>
      </c>
      <c r="D95" s="63">
        <f>Jan!J95</f>
        <v>1</v>
      </c>
      <c r="E95" s="64"/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66">
        <f t="shared" si="1"/>
        <v>1</v>
      </c>
    </row>
    <row r="96" spans="1:16" x14ac:dyDescent="0.2">
      <c r="A96" s="60" t="s">
        <v>262</v>
      </c>
      <c r="B96" s="61" t="s">
        <v>263</v>
      </c>
      <c r="C96" s="62" t="s">
        <v>264</v>
      </c>
      <c r="D96" s="63">
        <f>Jan!J96</f>
        <v>1.2608695652173914</v>
      </c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6">
        <f t="shared" si="1"/>
        <v>1.2608695652173914</v>
      </c>
    </row>
    <row r="97" spans="1:16" x14ac:dyDescent="0.2">
      <c r="A97" s="60" t="s">
        <v>265</v>
      </c>
      <c r="B97" s="61" t="s">
        <v>266</v>
      </c>
      <c r="C97" s="62" t="s">
        <v>267</v>
      </c>
      <c r="D97" s="63">
        <f>Jan!J97</f>
        <v>1.0381679389312977</v>
      </c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6">
        <f t="shared" si="1"/>
        <v>1.0381679389312977</v>
      </c>
    </row>
    <row r="98" spans="1:16" x14ac:dyDescent="0.2">
      <c r="A98" s="60" t="s">
        <v>268</v>
      </c>
      <c r="B98" s="61" t="s">
        <v>266</v>
      </c>
      <c r="C98" s="62" t="s">
        <v>269</v>
      </c>
      <c r="D98" s="63">
        <f>Jan!J98</f>
        <v>1.0092592592592593</v>
      </c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6">
        <f t="shared" si="1"/>
        <v>1.0092592592592593</v>
      </c>
    </row>
    <row r="99" spans="1:16" x14ac:dyDescent="0.2">
      <c r="A99" s="60" t="s">
        <v>270</v>
      </c>
      <c r="B99" s="61" t="s">
        <v>266</v>
      </c>
      <c r="C99" s="62" t="s">
        <v>271</v>
      </c>
      <c r="D99" s="63">
        <f>Jan!J99</f>
        <v>1</v>
      </c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6">
        <f t="shared" si="1"/>
        <v>1</v>
      </c>
    </row>
    <row r="100" spans="1:16" x14ac:dyDescent="0.2">
      <c r="A100" s="60" t="s">
        <v>272</v>
      </c>
      <c r="B100" s="61" t="s">
        <v>266</v>
      </c>
      <c r="C100" s="62" t="s">
        <v>273</v>
      </c>
      <c r="D100" s="63">
        <f>Jan!J100</f>
        <v>1.0028011204481793</v>
      </c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6">
        <f t="shared" si="1"/>
        <v>1.0028011204481793</v>
      </c>
    </row>
    <row r="101" spans="1:16" x14ac:dyDescent="0.2">
      <c r="A101" s="60" t="s">
        <v>274</v>
      </c>
      <c r="B101" s="61" t="s">
        <v>266</v>
      </c>
      <c r="C101" s="62" t="s">
        <v>275</v>
      </c>
      <c r="D101" s="63">
        <f>Jan!J101</f>
        <v>0.94805194805194803</v>
      </c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6">
        <f t="shared" si="1"/>
        <v>0.94805194805194803</v>
      </c>
    </row>
    <row r="102" spans="1:16" x14ac:dyDescent="0.2">
      <c r="A102" s="60" t="s">
        <v>276</v>
      </c>
      <c r="B102" s="61" t="s">
        <v>266</v>
      </c>
      <c r="C102" s="62" t="s">
        <v>277</v>
      </c>
      <c r="D102" s="63">
        <f>Jan!J102</f>
        <v>1.0803571428571428</v>
      </c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6">
        <f t="shared" si="1"/>
        <v>1.0803571428571428</v>
      </c>
    </row>
    <row r="103" spans="1:16" x14ac:dyDescent="0.2">
      <c r="A103" s="60" t="s">
        <v>278</v>
      </c>
      <c r="B103" s="61" t="s">
        <v>266</v>
      </c>
      <c r="C103" s="62" t="s">
        <v>279</v>
      </c>
      <c r="D103" s="63">
        <f>Jan!J103</f>
        <v>0.97058823529411764</v>
      </c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6">
        <f t="shared" si="1"/>
        <v>0.97058823529411764</v>
      </c>
    </row>
    <row r="104" spans="1:16" x14ac:dyDescent="0.2">
      <c r="A104" s="60" t="s">
        <v>280</v>
      </c>
      <c r="B104" s="61" t="s">
        <v>266</v>
      </c>
      <c r="C104" s="62" t="s">
        <v>281</v>
      </c>
      <c r="D104" s="63">
        <f>Jan!J104</f>
        <v>1.0810055865921788</v>
      </c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6">
        <f t="shared" si="1"/>
        <v>1.0810055865921788</v>
      </c>
    </row>
    <row r="105" spans="1:16" x14ac:dyDescent="0.2">
      <c r="A105" s="68" t="s">
        <v>282</v>
      </c>
      <c r="B105" s="61" t="s">
        <v>266</v>
      </c>
      <c r="C105" s="62" t="s">
        <v>283</v>
      </c>
      <c r="D105" s="63">
        <f>Jan!J105</f>
        <v>0.98563218390804597</v>
      </c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6">
        <f t="shared" si="1"/>
        <v>0.98563218390804597</v>
      </c>
    </row>
    <row r="106" spans="1:16" x14ac:dyDescent="0.2">
      <c r="A106" s="18" t="s">
        <v>304</v>
      </c>
      <c r="B106" s="19" t="s">
        <v>266</v>
      </c>
      <c r="C106" s="20" t="s">
        <v>442</v>
      </c>
      <c r="D106" s="63">
        <f>Jan!J106</f>
        <v>1</v>
      </c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6">
        <f t="shared" si="1"/>
        <v>1</v>
      </c>
    </row>
    <row r="107" spans="1:16" x14ac:dyDescent="0.2">
      <c r="A107" s="82" t="s">
        <v>475</v>
      </c>
      <c r="B107" s="59" t="s">
        <v>266</v>
      </c>
      <c r="C107" s="59" t="s">
        <v>474</v>
      </c>
      <c r="D107" s="63">
        <f>Jan!J107</f>
        <v>1</v>
      </c>
      <c r="E107" s="17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6">
        <f t="shared" si="1"/>
        <v>1</v>
      </c>
    </row>
    <row r="108" spans="1:16" x14ac:dyDescent="0.2">
      <c r="A108" s="60" t="s">
        <v>284</v>
      </c>
      <c r="B108" s="61" t="s">
        <v>285</v>
      </c>
      <c r="C108" s="62" t="s">
        <v>285</v>
      </c>
      <c r="D108" s="63">
        <f>Jan!J108</f>
        <v>1.0638297872340425</v>
      </c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6">
        <f t="shared" si="1"/>
        <v>1.0638297872340425</v>
      </c>
    </row>
    <row r="109" spans="1:16" x14ac:dyDescent="0.2">
      <c r="A109" s="60" t="s">
        <v>286</v>
      </c>
      <c r="B109" s="61" t="s">
        <v>285</v>
      </c>
      <c r="C109" s="62" t="s">
        <v>287</v>
      </c>
      <c r="D109" s="63">
        <f>Jan!J109</f>
        <v>0.98305084745762716</v>
      </c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6">
        <f t="shared" si="1"/>
        <v>0.98305084745762716</v>
      </c>
    </row>
    <row r="110" spans="1:16" x14ac:dyDescent="0.2">
      <c r="A110" s="60" t="s">
        <v>288</v>
      </c>
      <c r="B110" s="61" t="s">
        <v>289</v>
      </c>
      <c r="C110" s="62" t="s">
        <v>290</v>
      </c>
      <c r="D110" s="63">
        <f>Jan!J110</f>
        <v>1</v>
      </c>
      <c r="E110" s="64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6">
        <f t="shared" si="1"/>
        <v>1</v>
      </c>
    </row>
    <row r="111" spans="1:16" x14ac:dyDescent="0.2">
      <c r="A111" s="60" t="s">
        <v>291</v>
      </c>
      <c r="B111" s="61" t="s">
        <v>292</v>
      </c>
      <c r="C111" s="62" t="s">
        <v>293</v>
      </c>
      <c r="D111" s="63">
        <f>Jan!J111</f>
        <v>1</v>
      </c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6">
        <f t="shared" si="1"/>
        <v>1</v>
      </c>
    </row>
    <row r="112" spans="1:16" ht="13.5" thickBot="1" x14ac:dyDescent="0.25">
      <c r="A112" s="69" t="s">
        <v>294</v>
      </c>
      <c r="B112" s="70" t="s">
        <v>295</v>
      </c>
      <c r="C112" s="71" t="s">
        <v>295</v>
      </c>
      <c r="D112" s="72">
        <f>Jan!J112</f>
        <v>1</v>
      </c>
      <c r="E112" s="73"/>
      <c r="F112" s="73"/>
      <c r="G112" s="73"/>
      <c r="H112" s="73"/>
      <c r="I112" s="73"/>
      <c r="J112" s="73"/>
      <c r="K112" s="73"/>
      <c r="L112" s="73"/>
      <c r="M112" s="73"/>
      <c r="N112" s="73"/>
      <c r="O112" s="106"/>
      <c r="P112" s="74">
        <f t="shared" si="1"/>
        <v>1</v>
      </c>
    </row>
    <row r="113" spans="1:17" ht="13.5" thickTop="1" x14ac:dyDescent="0.2">
      <c r="A113" s="75" t="s">
        <v>296</v>
      </c>
      <c r="B113" s="61"/>
      <c r="C113" s="62"/>
      <c r="D113" s="109">
        <f>Jan!J113</f>
        <v>1.0926460344312867</v>
      </c>
      <c r="E113" s="64"/>
      <c r="F113" s="64"/>
      <c r="G113" s="64"/>
      <c r="H113" s="64"/>
      <c r="I113" s="64"/>
      <c r="J113" s="99"/>
      <c r="K113" s="99"/>
      <c r="L113" s="99"/>
      <c r="M113" s="99"/>
      <c r="N113" s="64"/>
      <c r="O113" s="107"/>
      <c r="P113" s="100">
        <f t="shared" si="1"/>
        <v>1.0926460344312867</v>
      </c>
    </row>
    <row r="114" spans="1:17" ht="14.45" customHeight="1" x14ac:dyDescent="0.2">
      <c r="A114" s="60"/>
      <c r="B114" s="61"/>
      <c r="C114" s="61"/>
      <c r="D114" s="65"/>
      <c r="E114" s="76"/>
      <c r="F114" s="76"/>
      <c r="G114" s="76"/>
      <c r="H114" s="76"/>
      <c r="I114" s="76"/>
      <c r="J114" s="76"/>
      <c r="K114" s="76"/>
      <c r="L114" s="76"/>
      <c r="M114" s="65"/>
      <c r="N114" s="77"/>
      <c r="O114" s="76"/>
      <c r="P114" s="78"/>
    </row>
    <row r="115" spans="1:17" x14ac:dyDescent="0.2">
      <c r="A115" s="75" t="s">
        <v>298</v>
      </c>
      <c r="B115" s="61"/>
      <c r="C115" s="61"/>
      <c r="D115" s="79"/>
      <c r="E115" s="79"/>
      <c r="F115" s="79"/>
      <c r="G115" s="79"/>
      <c r="H115" s="79"/>
      <c r="I115" s="79"/>
      <c r="J115" s="79"/>
      <c r="K115" s="79"/>
      <c r="L115" s="79"/>
      <c r="M115" s="79"/>
      <c r="N115" s="80"/>
      <c r="O115" s="79"/>
      <c r="P115" s="81"/>
    </row>
    <row r="116" spans="1:17" x14ac:dyDescent="0.2">
      <c r="A116" s="60"/>
      <c r="B116" s="61"/>
      <c r="C116" s="61"/>
      <c r="D116" s="79"/>
      <c r="E116" s="79"/>
      <c r="F116" s="79"/>
      <c r="G116" s="79"/>
      <c r="H116" s="79"/>
      <c r="I116" s="79"/>
      <c r="J116" s="79"/>
      <c r="K116" s="79"/>
      <c r="L116" s="79"/>
      <c r="M116" s="79"/>
      <c r="N116" s="79"/>
      <c r="O116" s="79"/>
      <c r="P116" s="81"/>
    </row>
    <row r="117" spans="1:17" x14ac:dyDescent="0.2">
      <c r="A117" s="60"/>
      <c r="B117" s="61"/>
      <c r="C117" s="61"/>
      <c r="D117" s="61"/>
      <c r="E117" s="61"/>
      <c r="F117" s="61"/>
      <c r="G117" s="61"/>
      <c r="H117" s="61"/>
      <c r="I117" s="61"/>
      <c r="J117" s="65"/>
      <c r="K117" s="61"/>
      <c r="L117" s="61"/>
      <c r="M117" s="61"/>
      <c r="N117" s="61"/>
      <c r="O117" s="61"/>
    </row>
    <row r="118" spans="1:17" s="82" customFormat="1" x14ac:dyDescent="0.2">
      <c r="A118" s="60"/>
      <c r="B118" s="61"/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Q118" s="59"/>
    </row>
    <row r="119" spans="1:17" s="82" customFormat="1" x14ac:dyDescent="0.2">
      <c r="A119" s="60"/>
      <c r="B119" s="61"/>
      <c r="C119" s="61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Q119" s="59"/>
    </row>
    <row r="120" spans="1:17" s="82" customFormat="1" x14ac:dyDescent="0.2">
      <c r="A120" s="60"/>
      <c r="B120" s="61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Q120" s="59"/>
    </row>
    <row r="121" spans="1:17" s="82" customFormat="1" x14ac:dyDescent="0.2">
      <c r="A121" s="60"/>
      <c r="B121" s="61"/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Q121" s="59"/>
    </row>
    <row r="122" spans="1:17" s="82" customFormat="1" x14ac:dyDescent="0.2">
      <c r="A122" s="60"/>
      <c r="B122" s="61"/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Q122" s="59"/>
    </row>
    <row r="123" spans="1:17" s="82" customFormat="1" x14ac:dyDescent="0.2">
      <c r="A123" s="60"/>
      <c r="B123" s="61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Q123" s="59"/>
    </row>
    <row r="124" spans="1:17" s="82" customFormat="1" x14ac:dyDescent="0.2">
      <c r="A124" s="60"/>
      <c r="B124" s="61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Q124" s="59"/>
    </row>
    <row r="125" spans="1:17" s="82" customFormat="1" x14ac:dyDescent="0.2">
      <c r="A125" s="60"/>
      <c r="B125" s="61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Q125" s="59"/>
    </row>
    <row r="126" spans="1:17" s="82" customFormat="1" x14ac:dyDescent="0.2">
      <c r="A126" s="60"/>
      <c r="B126" s="61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Q126" s="59"/>
    </row>
    <row r="127" spans="1:17" s="82" customFormat="1" x14ac:dyDescent="0.2">
      <c r="A127" s="60"/>
      <c r="B127" s="61"/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Q127" s="59"/>
    </row>
    <row r="128" spans="1:17" s="82" customFormat="1" x14ac:dyDescent="0.2">
      <c r="A128" s="60"/>
      <c r="B128" s="61"/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Q128" s="59"/>
    </row>
    <row r="129" spans="1:17" s="82" customFormat="1" x14ac:dyDescent="0.2">
      <c r="A129" s="60"/>
      <c r="B129" s="61"/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Q129" s="59"/>
    </row>
    <row r="130" spans="1:17" s="82" customFormat="1" x14ac:dyDescent="0.2">
      <c r="A130" s="60"/>
      <c r="B130" s="61"/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Q130" s="59"/>
    </row>
    <row r="131" spans="1:17" s="82" customFormat="1" x14ac:dyDescent="0.2">
      <c r="A131" s="83"/>
      <c r="B131" s="84"/>
      <c r="C131" s="84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Q131" s="59"/>
    </row>
    <row r="132" spans="1:17" s="82" customFormat="1" x14ac:dyDescent="0.2">
      <c r="A132" s="85"/>
      <c r="B132" s="59"/>
      <c r="C132" s="59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Q132" s="59"/>
    </row>
  </sheetData>
  <mergeCells count="1">
    <mergeCell ref="D1:O1"/>
  </mergeCells>
  <printOptions horizontalCentered="1" gridLines="1"/>
  <pageMargins left="0" right="0" top="1" bottom="0.4" header="0.55000000000000004" footer="0.4"/>
  <pageSetup scale="90" orientation="landscape" r:id="rId1"/>
  <headerFooter alignWithMargins="0">
    <oddHeader>&amp;C&amp;"Times New Roman,Bold"&amp;12OKLAHOMA STATE DEPARTMENT OF HEALTH - WIC SERVICE
Oklahoma Voters Registration Counts</oddHeader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2"/>
  <sheetViews>
    <sheetView zoomScaleNormal="100" workbookViewId="0">
      <pane ySplit="1" topLeftCell="A2" activePane="bottomLeft" state="frozen"/>
      <selection activeCell="K75" sqref="K75"/>
      <selection pane="bottomLeft" activeCell="D6" sqref="D6"/>
    </sheetView>
  </sheetViews>
  <sheetFormatPr defaultColWidth="9.140625" defaultRowHeight="12.75" x14ac:dyDescent="0.2"/>
  <cols>
    <col min="1" max="1" width="6.7109375" style="92" customWidth="1"/>
    <col min="2" max="2" width="10.85546875" style="44" customWidth="1"/>
    <col min="3" max="3" width="27.28515625" style="44" customWidth="1"/>
    <col min="4" max="5" width="27.7109375" style="87" customWidth="1"/>
    <col min="6" max="8" width="9.140625" style="87"/>
    <col min="9" max="9" width="13.28515625" style="87" customWidth="1"/>
    <col min="10" max="10" width="12.140625" style="87" customWidth="1"/>
    <col min="11" max="11" width="15.7109375" style="87" customWidth="1"/>
    <col min="12" max="12" width="12.42578125" style="87" customWidth="1"/>
    <col min="13" max="16384" width="9.140625" style="87"/>
  </cols>
  <sheetData>
    <row r="1" spans="1:6" x14ac:dyDescent="0.2">
      <c r="A1" s="7" t="s">
        <v>305</v>
      </c>
      <c r="B1" s="8" t="s">
        <v>306</v>
      </c>
      <c r="C1" s="8" t="s">
        <v>307</v>
      </c>
      <c r="D1" s="94" t="s">
        <v>308</v>
      </c>
      <c r="E1" s="86" t="s">
        <v>309</v>
      </c>
      <c r="F1" s="86" t="s">
        <v>310</v>
      </c>
    </row>
    <row r="2" spans="1:6" x14ac:dyDescent="0.2">
      <c r="A2" s="35" t="s">
        <v>10</v>
      </c>
      <c r="B2" s="22" t="s">
        <v>11</v>
      </c>
      <c r="C2" s="22" t="s">
        <v>12</v>
      </c>
      <c r="D2" s="44" t="s">
        <v>500</v>
      </c>
      <c r="E2" s="87" t="s">
        <v>311</v>
      </c>
      <c r="F2" s="87" t="s">
        <v>3</v>
      </c>
    </row>
    <row r="3" spans="1:6" x14ac:dyDescent="0.2">
      <c r="A3" s="35" t="s">
        <v>16</v>
      </c>
      <c r="B3" s="22" t="s">
        <v>17</v>
      </c>
      <c r="C3" s="22" t="s">
        <v>17</v>
      </c>
      <c r="D3" s="44" t="s">
        <v>457</v>
      </c>
      <c r="E3" s="87" t="s">
        <v>312</v>
      </c>
      <c r="F3" s="87" t="s">
        <v>3</v>
      </c>
    </row>
    <row r="4" spans="1:6" x14ac:dyDescent="0.2">
      <c r="A4" s="35" t="s">
        <v>18</v>
      </c>
      <c r="B4" s="22" t="s">
        <v>19</v>
      </c>
      <c r="C4" s="22" t="s">
        <v>19</v>
      </c>
      <c r="D4" s="44" t="s">
        <v>467</v>
      </c>
      <c r="E4" s="87" t="s">
        <v>313</v>
      </c>
      <c r="F4" s="87" t="s">
        <v>3</v>
      </c>
    </row>
    <row r="5" spans="1:6" x14ac:dyDescent="0.2">
      <c r="A5" s="35" t="s">
        <v>20</v>
      </c>
      <c r="B5" s="22" t="s">
        <v>21</v>
      </c>
      <c r="C5" s="22" t="s">
        <v>22</v>
      </c>
      <c r="D5" s="44" t="s">
        <v>314</v>
      </c>
      <c r="E5" s="87" t="s">
        <v>315</v>
      </c>
      <c r="F5" s="87" t="s">
        <v>3</v>
      </c>
    </row>
    <row r="6" spans="1:6" x14ac:dyDescent="0.2">
      <c r="A6" s="35" t="s">
        <v>23</v>
      </c>
      <c r="B6" s="22" t="s">
        <v>21</v>
      </c>
      <c r="C6" s="22" t="s">
        <v>24</v>
      </c>
      <c r="D6" s="44" t="s">
        <v>314</v>
      </c>
      <c r="E6" s="87" t="s">
        <v>316</v>
      </c>
      <c r="F6" s="87" t="s">
        <v>3</v>
      </c>
    </row>
    <row r="7" spans="1:6" x14ac:dyDescent="0.2">
      <c r="A7" s="35" t="s">
        <v>25</v>
      </c>
      <c r="B7" s="22" t="s">
        <v>26</v>
      </c>
      <c r="C7" s="22" t="s">
        <v>27</v>
      </c>
      <c r="D7" s="44" t="s">
        <v>504</v>
      </c>
      <c r="E7" s="44" t="s">
        <v>341</v>
      </c>
      <c r="F7" s="44" t="s">
        <v>3</v>
      </c>
    </row>
    <row r="8" spans="1:6" x14ac:dyDescent="0.2">
      <c r="A8" s="35" t="s">
        <v>28</v>
      </c>
      <c r="B8" s="22" t="s">
        <v>29</v>
      </c>
      <c r="C8" s="22" t="s">
        <v>30</v>
      </c>
      <c r="D8" s="44" t="s">
        <v>499</v>
      </c>
      <c r="E8" s="44" t="s">
        <v>317</v>
      </c>
      <c r="F8" s="44" t="s">
        <v>3</v>
      </c>
    </row>
    <row r="9" spans="1:6" x14ac:dyDescent="0.2">
      <c r="A9" s="35" t="s">
        <v>31</v>
      </c>
      <c r="B9" s="22" t="s">
        <v>32</v>
      </c>
      <c r="C9" s="22" t="s">
        <v>33</v>
      </c>
      <c r="D9" s="44" t="s">
        <v>318</v>
      </c>
      <c r="E9" s="87" t="s">
        <v>319</v>
      </c>
      <c r="F9" s="87" t="s">
        <v>3</v>
      </c>
    </row>
    <row r="10" spans="1:6" x14ac:dyDescent="0.2">
      <c r="A10" s="35" t="s">
        <v>34</v>
      </c>
      <c r="B10" s="22" t="s">
        <v>35</v>
      </c>
      <c r="C10" s="22" t="s">
        <v>36</v>
      </c>
      <c r="D10" s="44" t="s">
        <v>490</v>
      </c>
      <c r="E10" s="87" t="s">
        <v>320</v>
      </c>
      <c r="F10" s="87" t="s">
        <v>3</v>
      </c>
    </row>
    <row r="11" spans="1:6" x14ac:dyDescent="0.2">
      <c r="A11" s="35" t="s">
        <v>37</v>
      </c>
      <c r="B11" s="22" t="s">
        <v>35</v>
      </c>
      <c r="C11" s="22" t="s">
        <v>38</v>
      </c>
      <c r="D11" s="44" t="s">
        <v>470</v>
      </c>
      <c r="E11" s="87" t="s">
        <v>321</v>
      </c>
      <c r="F11" s="87" t="s">
        <v>3</v>
      </c>
    </row>
    <row r="12" spans="1:6" x14ac:dyDescent="0.2">
      <c r="A12" s="35" t="s">
        <v>39</v>
      </c>
      <c r="B12" s="22" t="s">
        <v>40</v>
      </c>
      <c r="C12" s="22" t="s">
        <v>41</v>
      </c>
      <c r="D12" s="44" t="s">
        <v>480</v>
      </c>
      <c r="E12" s="44" t="s">
        <v>322</v>
      </c>
      <c r="F12" s="44" t="s">
        <v>3</v>
      </c>
    </row>
    <row r="13" spans="1:6" x14ac:dyDescent="0.2">
      <c r="A13" s="35" t="s">
        <v>42</v>
      </c>
      <c r="B13" s="22" t="s">
        <v>40</v>
      </c>
      <c r="C13" s="22" t="s">
        <v>43</v>
      </c>
      <c r="D13" s="44" t="s">
        <v>463</v>
      </c>
      <c r="E13" s="44" t="s">
        <v>323</v>
      </c>
      <c r="F13" s="44" t="s">
        <v>3</v>
      </c>
    </row>
    <row r="14" spans="1:6" x14ac:dyDescent="0.2">
      <c r="A14" s="35" t="s">
        <v>44</v>
      </c>
      <c r="B14" s="22" t="s">
        <v>45</v>
      </c>
      <c r="C14" s="22" t="s">
        <v>46</v>
      </c>
      <c r="D14" s="44" t="s">
        <v>498</v>
      </c>
      <c r="E14" s="44" t="s">
        <v>324</v>
      </c>
      <c r="F14" s="44" t="s">
        <v>3</v>
      </c>
    </row>
    <row r="15" spans="1:6" x14ac:dyDescent="0.2">
      <c r="A15" s="35" t="s">
        <v>47</v>
      </c>
      <c r="B15" s="22" t="s">
        <v>48</v>
      </c>
      <c r="C15" s="22" t="s">
        <v>49</v>
      </c>
      <c r="D15" s="44" t="s">
        <v>325</v>
      </c>
      <c r="E15" s="87" t="s">
        <v>496</v>
      </c>
      <c r="F15" s="87" t="s">
        <v>3</v>
      </c>
    </row>
    <row r="16" spans="1:6" x14ac:dyDescent="0.2">
      <c r="A16" s="35" t="s">
        <v>53</v>
      </c>
      <c r="B16" s="22" t="s">
        <v>54</v>
      </c>
      <c r="C16" s="22" t="s">
        <v>55</v>
      </c>
      <c r="D16" s="44" t="s">
        <v>328</v>
      </c>
      <c r="E16" s="87" t="s">
        <v>329</v>
      </c>
      <c r="F16" s="87" t="s">
        <v>3</v>
      </c>
    </row>
    <row r="17" spans="1:16" x14ac:dyDescent="0.2">
      <c r="A17" s="35" t="s">
        <v>56</v>
      </c>
      <c r="B17" s="22" t="s">
        <v>54</v>
      </c>
      <c r="C17" s="22" t="s">
        <v>57</v>
      </c>
      <c r="D17" s="44" t="s">
        <v>330</v>
      </c>
      <c r="E17" s="87" t="s">
        <v>331</v>
      </c>
      <c r="F17" s="87" t="s">
        <v>3</v>
      </c>
    </row>
    <row r="18" spans="1:16" x14ac:dyDescent="0.2">
      <c r="A18" s="35" t="s">
        <v>58</v>
      </c>
      <c r="B18" s="22" t="s">
        <v>59</v>
      </c>
      <c r="C18" s="22" t="s">
        <v>60</v>
      </c>
      <c r="D18" s="44" t="s">
        <v>489</v>
      </c>
      <c r="E18" s="87" t="s">
        <v>332</v>
      </c>
      <c r="F18" s="44" t="s">
        <v>3</v>
      </c>
    </row>
    <row r="19" spans="1:16" x14ac:dyDescent="0.2">
      <c r="A19" s="35" t="s">
        <v>61</v>
      </c>
      <c r="B19" s="22" t="s">
        <v>62</v>
      </c>
      <c r="C19" s="22" t="s">
        <v>63</v>
      </c>
      <c r="D19" s="44" t="s">
        <v>333</v>
      </c>
      <c r="E19" s="87" t="s">
        <v>334</v>
      </c>
      <c r="F19" s="87" t="s">
        <v>3</v>
      </c>
    </row>
    <row r="20" spans="1:16" x14ac:dyDescent="0.2">
      <c r="A20" s="35" t="s">
        <v>64</v>
      </c>
      <c r="B20" s="22" t="s">
        <v>62</v>
      </c>
      <c r="C20" s="22" t="s">
        <v>65</v>
      </c>
      <c r="D20" s="44" t="s">
        <v>333</v>
      </c>
      <c r="E20" s="87" t="s">
        <v>334</v>
      </c>
      <c r="F20" s="87" t="s">
        <v>3</v>
      </c>
    </row>
    <row r="21" spans="1:16" x14ac:dyDescent="0.2">
      <c r="A21" s="35" t="s">
        <v>66</v>
      </c>
      <c r="B21" s="22" t="s">
        <v>67</v>
      </c>
      <c r="C21" s="22" t="s">
        <v>68</v>
      </c>
      <c r="D21" s="44" t="s">
        <v>335</v>
      </c>
      <c r="E21" s="44" t="s">
        <v>336</v>
      </c>
      <c r="F21" s="44" t="s">
        <v>3</v>
      </c>
    </row>
    <row r="22" spans="1:16" x14ac:dyDescent="0.2">
      <c r="A22" s="35" t="s">
        <v>69</v>
      </c>
      <c r="B22" s="22" t="s">
        <v>70</v>
      </c>
      <c r="C22" s="22" t="s">
        <v>71</v>
      </c>
      <c r="D22" s="44" t="s">
        <v>337</v>
      </c>
      <c r="E22" s="44" t="s">
        <v>338</v>
      </c>
      <c r="F22" s="44" t="s">
        <v>3</v>
      </c>
    </row>
    <row r="23" spans="1:16" x14ac:dyDescent="0.2">
      <c r="A23" s="35" t="s">
        <v>72</v>
      </c>
      <c r="B23" s="22" t="s">
        <v>73</v>
      </c>
      <c r="C23" s="22" t="s">
        <v>74</v>
      </c>
      <c r="D23" s="44" t="s">
        <v>459</v>
      </c>
      <c r="E23" s="87" t="s">
        <v>339</v>
      </c>
      <c r="F23" s="87" t="s">
        <v>3</v>
      </c>
      <c r="K23" s="22"/>
      <c r="L23" s="22"/>
      <c r="M23" s="44"/>
    </row>
    <row r="24" spans="1:16" x14ac:dyDescent="0.2">
      <c r="A24" s="35" t="s">
        <v>75</v>
      </c>
      <c r="B24" s="22" t="s">
        <v>73</v>
      </c>
      <c r="C24" s="22" t="s">
        <v>76</v>
      </c>
      <c r="D24" s="44" t="s">
        <v>459</v>
      </c>
      <c r="E24" s="87" t="s">
        <v>339</v>
      </c>
      <c r="F24" s="87" t="s">
        <v>3</v>
      </c>
      <c r="K24" s="22"/>
      <c r="L24" s="22"/>
      <c r="M24" s="44"/>
      <c r="N24" s="44"/>
    </row>
    <row r="25" spans="1:16" x14ac:dyDescent="0.2">
      <c r="A25" s="35" t="s">
        <v>77</v>
      </c>
      <c r="B25" s="22" t="s">
        <v>78</v>
      </c>
      <c r="C25" s="22" t="s">
        <v>79</v>
      </c>
      <c r="D25" s="44" t="s">
        <v>340</v>
      </c>
      <c r="E25" s="87" t="s">
        <v>341</v>
      </c>
      <c r="F25" s="87" t="s">
        <v>3</v>
      </c>
    </row>
    <row r="26" spans="1:16" x14ac:dyDescent="0.2">
      <c r="A26" s="35" t="s">
        <v>80</v>
      </c>
      <c r="B26" s="22" t="s">
        <v>78</v>
      </c>
      <c r="C26" s="22" t="s">
        <v>81</v>
      </c>
      <c r="D26" s="44" t="s">
        <v>340</v>
      </c>
      <c r="E26" s="87" t="s">
        <v>341</v>
      </c>
      <c r="F26" s="87" t="s">
        <v>3</v>
      </c>
      <c r="M26" s="22"/>
      <c r="N26" s="22"/>
      <c r="O26" s="17"/>
      <c r="P26" s="44"/>
    </row>
    <row r="27" spans="1:16" x14ac:dyDescent="0.2">
      <c r="A27" s="35" t="s">
        <v>82</v>
      </c>
      <c r="B27" s="22" t="s">
        <v>83</v>
      </c>
      <c r="C27" s="22" t="s">
        <v>84</v>
      </c>
      <c r="D27" s="44" t="s">
        <v>491</v>
      </c>
      <c r="E27" s="44" t="s">
        <v>492</v>
      </c>
      <c r="F27" s="44" t="s">
        <v>3</v>
      </c>
    </row>
    <row r="28" spans="1:16" x14ac:dyDescent="0.2">
      <c r="A28" s="35" t="s">
        <v>85</v>
      </c>
      <c r="B28" s="22" t="s">
        <v>86</v>
      </c>
      <c r="C28" s="22" t="s">
        <v>87</v>
      </c>
      <c r="D28" s="17" t="s">
        <v>342</v>
      </c>
      <c r="E28" s="44" t="s">
        <v>343</v>
      </c>
      <c r="F28" s="44" t="s">
        <v>3</v>
      </c>
    </row>
    <row r="29" spans="1:16" x14ac:dyDescent="0.2">
      <c r="A29" s="35" t="s">
        <v>88</v>
      </c>
      <c r="B29" s="22" t="s">
        <v>89</v>
      </c>
      <c r="C29" s="22" t="s">
        <v>90</v>
      </c>
      <c r="D29" s="44" t="s">
        <v>344</v>
      </c>
      <c r="E29" s="44" t="s">
        <v>345</v>
      </c>
      <c r="F29" s="44" t="s">
        <v>3</v>
      </c>
    </row>
    <row r="30" spans="1:16" x14ac:dyDescent="0.2">
      <c r="A30" s="35" t="s">
        <v>91</v>
      </c>
      <c r="B30" s="22" t="s">
        <v>92</v>
      </c>
      <c r="C30" s="22" t="s">
        <v>93</v>
      </c>
      <c r="D30" s="44" t="s">
        <v>346</v>
      </c>
      <c r="E30" s="87" t="s">
        <v>347</v>
      </c>
      <c r="F30" s="44" t="s">
        <v>3</v>
      </c>
      <c r="I30" s="22"/>
      <c r="J30" s="22"/>
      <c r="K30" s="44"/>
      <c r="L30" s="44"/>
    </row>
    <row r="31" spans="1:16" x14ac:dyDescent="0.2">
      <c r="A31" s="35" t="s">
        <v>95</v>
      </c>
      <c r="B31" s="22" t="s">
        <v>96</v>
      </c>
      <c r="C31" s="22" t="s">
        <v>97</v>
      </c>
      <c r="D31" s="44" t="s">
        <v>348</v>
      </c>
      <c r="E31" s="87" t="s">
        <v>349</v>
      </c>
      <c r="F31" s="87" t="s">
        <v>3</v>
      </c>
      <c r="I31" s="22"/>
      <c r="J31" s="22"/>
      <c r="K31" s="44"/>
      <c r="L31" s="44"/>
    </row>
    <row r="32" spans="1:16" x14ac:dyDescent="0.2">
      <c r="A32" s="35" t="s">
        <v>98</v>
      </c>
      <c r="B32" s="22" t="s">
        <v>99</v>
      </c>
      <c r="C32" s="22" t="s">
        <v>100</v>
      </c>
      <c r="D32" s="44" t="s">
        <v>350</v>
      </c>
      <c r="E32" s="87" t="s">
        <v>351</v>
      </c>
      <c r="F32" s="87" t="s">
        <v>3</v>
      </c>
      <c r="I32" s="22"/>
      <c r="J32" s="22"/>
      <c r="K32" s="44"/>
      <c r="L32" s="44"/>
    </row>
    <row r="33" spans="1:6" x14ac:dyDescent="0.2">
      <c r="A33" s="35" t="s">
        <v>101</v>
      </c>
      <c r="B33" s="22" t="s">
        <v>102</v>
      </c>
      <c r="C33" s="22" t="s">
        <v>103</v>
      </c>
      <c r="D33" s="44" t="s">
        <v>471</v>
      </c>
      <c r="E33" s="44" t="s">
        <v>352</v>
      </c>
      <c r="F33" s="44" t="s">
        <v>3</v>
      </c>
    </row>
    <row r="34" spans="1:6" x14ac:dyDescent="0.2">
      <c r="A34" s="35" t="s">
        <v>104</v>
      </c>
      <c r="B34" s="22" t="s">
        <v>105</v>
      </c>
      <c r="C34" s="22" t="s">
        <v>106</v>
      </c>
      <c r="D34" s="44" t="s">
        <v>353</v>
      </c>
      <c r="E34" s="87" t="s">
        <v>354</v>
      </c>
      <c r="F34" s="87" t="s">
        <v>3</v>
      </c>
    </row>
    <row r="35" spans="1:6" x14ac:dyDescent="0.2">
      <c r="A35" s="35" t="s">
        <v>107</v>
      </c>
      <c r="B35" s="22" t="s">
        <v>108</v>
      </c>
      <c r="C35" s="22" t="s">
        <v>109</v>
      </c>
      <c r="D35" s="44" t="s">
        <v>355</v>
      </c>
      <c r="E35" s="87" t="s">
        <v>356</v>
      </c>
      <c r="F35" s="87" t="s">
        <v>3</v>
      </c>
    </row>
    <row r="36" spans="1:6" x14ac:dyDescent="0.2">
      <c r="A36" s="88" t="s">
        <v>110</v>
      </c>
      <c r="B36" s="22" t="s">
        <v>111</v>
      </c>
      <c r="C36" s="22" t="s">
        <v>112</v>
      </c>
      <c r="D36" s="44" t="s">
        <v>468</v>
      </c>
      <c r="E36" s="44" t="s">
        <v>357</v>
      </c>
      <c r="F36" s="44" t="s">
        <v>3</v>
      </c>
    </row>
    <row r="37" spans="1:6" x14ac:dyDescent="0.2">
      <c r="A37" s="35" t="s">
        <v>113</v>
      </c>
      <c r="B37" s="22" t="s">
        <v>114</v>
      </c>
      <c r="C37" s="22" t="s">
        <v>115</v>
      </c>
      <c r="D37" s="44" t="s">
        <v>358</v>
      </c>
      <c r="E37" s="87" t="s">
        <v>359</v>
      </c>
      <c r="F37" s="87" t="s">
        <v>3</v>
      </c>
    </row>
    <row r="38" spans="1:6" x14ac:dyDescent="0.2">
      <c r="A38" s="35" t="s">
        <v>116</v>
      </c>
      <c r="B38" s="22" t="s">
        <v>117</v>
      </c>
      <c r="C38" s="22" t="s">
        <v>118</v>
      </c>
      <c r="D38" s="44" t="s">
        <v>493</v>
      </c>
      <c r="E38" s="87" t="s">
        <v>360</v>
      </c>
      <c r="F38" s="87" t="s">
        <v>3</v>
      </c>
    </row>
    <row r="39" spans="1:6" x14ac:dyDescent="0.2">
      <c r="A39" s="35" t="s">
        <v>119</v>
      </c>
      <c r="B39" s="22" t="s">
        <v>120</v>
      </c>
      <c r="C39" s="22" t="s">
        <v>121</v>
      </c>
      <c r="D39" s="44" t="s">
        <v>455</v>
      </c>
      <c r="E39" s="87" t="s">
        <v>361</v>
      </c>
      <c r="F39" s="87" t="s">
        <v>3</v>
      </c>
    </row>
    <row r="40" spans="1:6" x14ac:dyDescent="0.2">
      <c r="A40" s="35" t="s">
        <v>122</v>
      </c>
      <c r="B40" s="22" t="s">
        <v>123</v>
      </c>
      <c r="C40" s="22" t="s">
        <v>124</v>
      </c>
      <c r="D40" s="44" t="s">
        <v>423</v>
      </c>
      <c r="E40" s="87" t="s">
        <v>362</v>
      </c>
      <c r="F40" s="87" t="s">
        <v>3</v>
      </c>
    </row>
    <row r="41" spans="1:6" x14ac:dyDescent="0.2">
      <c r="A41" s="35" t="s">
        <v>125</v>
      </c>
      <c r="B41" s="22" t="s">
        <v>126</v>
      </c>
      <c r="C41" s="22" t="s">
        <v>127</v>
      </c>
      <c r="D41" s="44" t="s">
        <v>497</v>
      </c>
      <c r="E41" s="44" t="s">
        <v>363</v>
      </c>
      <c r="F41" s="44" t="s">
        <v>3</v>
      </c>
    </row>
    <row r="42" spans="1:6" x14ac:dyDescent="0.2">
      <c r="A42" s="35" t="s">
        <v>128</v>
      </c>
      <c r="B42" s="22" t="s">
        <v>129</v>
      </c>
      <c r="C42" s="22" t="s">
        <v>130</v>
      </c>
      <c r="D42" s="44" t="s">
        <v>464</v>
      </c>
      <c r="E42" s="87" t="s">
        <v>364</v>
      </c>
      <c r="F42" s="87" t="s">
        <v>3</v>
      </c>
    </row>
    <row r="43" spans="1:6" x14ac:dyDescent="0.2">
      <c r="A43" s="35" t="s">
        <v>131</v>
      </c>
      <c r="B43" s="22" t="s">
        <v>129</v>
      </c>
      <c r="C43" s="22" t="s">
        <v>132</v>
      </c>
      <c r="D43" s="44" t="s">
        <v>365</v>
      </c>
      <c r="E43" s="87" t="s">
        <v>366</v>
      </c>
      <c r="F43" s="87" t="s">
        <v>3</v>
      </c>
    </row>
    <row r="44" spans="1:6" x14ac:dyDescent="0.2">
      <c r="A44" s="35" t="s">
        <v>133</v>
      </c>
      <c r="B44" s="22" t="s">
        <v>134</v>
      </c>
      <c r="C44" s="22" t="s">
        <v>134</v>
      </c>
      <c r="D44" s="44" t="s">
        <v>481</v>
      </c>
      <c r="E44" s="87" t="s">
        <v>367</v>
      </c>
      <c r="F44" s="87" t="s">
        <v>3</v>
      </c>
    </row>
    <row r="45" spans="1:6" x14ac:dyDescent="0.2">
      <c r="A45" s="35" t="s">
        <v>135</v>
      </c>
      <c r="B45" s="22" t="s">
        <v>136</v>
      </c>
      <c r="C45" s="22" t="s">
        <v>137</v>
      </c>
      <c r="D45" s="44" t="s">
        <v>333</v>
      </c>
      <c r="E45" s="87" t="s">
        <v>334</v>
      </c>
      <c r="F45" s="87" t="s">
        <v>3</v>
      </c>
    </row>
    <row r="46" spans="1:6" x14ac:dyDescent="0.2">
      <c r="A46" s="35" t="s">
        <v>138</v>
      </c>
      <c r="B46" s="22" t="s">
        <v>139</v>
      </c>
      <c r="C46" s="22" t="s">
        <v>140</v>
      </c>
      <c r="D46" s="44" t="s">
        <v>368</v>
      </c>
      <c r="E46" s="59" t="s">
        <v>369</v>
      </c>
      <c r="F46" s="87" t="s">
        <v>3</v>
      </c>
    </row>
    <row r="47" spans="1:6" x14ac:dyDescent="0.2">
      <c r="A47" s="35" t="s">
        <v>141</v>
      </c>
      <c r="B47" s="22" t="s">
        <v>142</v>
      </c>
      <c r="C47" s="22" t="s">
        <v>143</v>
      </c>
      <c r="D47" s="44" t="s">
        <v>460</v>
      </c>
      <c r="E47" s="87" t="s">
        <v>495</v>
      </c>
      <c r="F47" s="87" t="s">
        <v>3</v>
      </c>
    </row>
    <row r="48" spans="1:6" x14ac:dyDescent="0.2">
      <c r="A48" s="35" t="s">
        <v>144</v>
      </c>
      <c r="B48" s="22" t="s">
        <v>145</v>
      </c>
      <c r="C48" s="22" t="s">
        <v>146</v>
      </c>
      <c r="D48" s="44" t="s">
        <v>370</v>
      </c>
      <c r="E48" s="44" t="s">
        <v>371</v>
      </c>
      <c r="F48" s="44" t="s">
        <v>3</v>
      </c>
    </row>
    <row r="49" spans="1:6" x14ac:dyDescent="0.2">
      <c r="A49" s="88" t="s">
        <v>147</v>
      </c>
      <c r="B49" s="22" t="s">
        <v>148</v>
      </c>
      <c r="C49" s="22" t="s">
        <v>149</v>
      </c>
      <c r="D49" s="44" t="s">
        <v>372</v>
      </c>
      <c r="E49" s="87" t="s">
        <v>373</v>
      </c>
      <c r="F49" s="87" t="s">
        <v>3</v>
      </c>
    </row>
    <row r="50" spans="1:6" x14ac:dyDescent="0.2">
      <c r="A50" s="35" t="s">
        <v>150</v>
      </c>
      <c r="B50" s="22" t="s">
        <v>151</v>
      </c>
      <c r="C50" s="22" t="s">
        <v>152</v>
      </c>
      <c r="D50" s="44" t="s">
        <v>454</v>
      </c>
      <c r="E50" s="87" t="s">
        <v>374</v>
      </c>
      <c r="F50" s="87" t="s">
        <v>3</v>
      </c>
    </row>
    <row r="51" spans="1:6" x14ac:dyDescent="0.2">
      <c r="A51" s="35" t="s">
        <v>153</v>
      </c>
      <c r="B51" s="22" t="s">
        <v>154</v>
      </c>
      <c r="C51" s="22" t="s">
        <v>155</v>
      </c>
      <c r="D51" s="44" t="s">
        <v>482</v>
      </c>
      <c r="E51" s="87" t="s">
        <v>375</v>
      </c>
      <c r="F51" s="87" t="s">
        <v>3</v>
      </c>
    </row>
    <row r="52" spans="1:6" x14ac:dyDescent="0.2">
      <c r="A52" s="35" t="s">
        <v>156</v>
      </c>
      <c r="B52" s="22" t="s">
        <v>154</v>
      </c>
      <c r="C52" s="22" t="s">
        <v>157</v>
      </c>
      <c r="D52" s="44" t="s">
        <v>483</v>
      </c>
      <c r="E52" s="87" t="s">
        <v>376</v>
      </c>
      <c r="F52" s="87" t="s">
        <v>3</v>
      </c>
    </row>
    <row r="53" spans="1:6" x14ac:dyDescent="0.2">
      <c r="A53" s="35" t="s">
        <v>158</v>
      </c>
      <c r="B53" s="22" t="s">
        <v>159</v>
      </c>
      <c r="C53" s="22" t="s">
        <v>160</v>
      </c>
      <c r="D53" s="44" t="s">
        <v>453</v>
      </c>
      <c r="E53" s="44" t="s">
        <v>377</v>
      </c>
      <c r="F53" s="44" t="s">
        <v>3</v>
      </c>
    </row>
    <row r="54" spans="1:6" x14ac:dyDescent="0.2">
      <c r="A54" s="35" t="s">
        <v>161</v>
      </c>
      <c r="B54" s="22" t="s">
        <v>162</v>
      </c>
      <c r="C54" s="22" t="s">
        <v>163</v>
      </c>
      <c r="D54" s="44" t="s">
        <v>378</v>
      </c>
      <c r="E54" s="87" t="s">
        <v>379</v>
      </c>
      <c r="F54" s="87" t="s">
        <v>3</v>
      </c>
    </row>
    <row r="55" spans="1:6" x14ac:dyDescent="0.2">
      <c r="A55" s="35" t="s">
        <v>164</v>
      </c>
      <c r="B55" s="22" t="s">
        <v>162</v>
      </c>
      <c r="C55" s="22" t="s">
        <v>165</v>
      </c>
      <c r="D55" s="44" t="s">
        <v>380</v>
      </c>
      <c r="E55" s="87" t="s">
        <v>381</v>
      </c>
      <c r="F55" s="87" t="s">
        <v>3</v>
      </c>
    </row>
    <row r="56" spans="1:6" x14ac:dyDescent="0.2">
      <c r="A56" s="35" t="s">
        <v>166</v>
      </c>
      <c r="B56" s="22" t="s">
        <v>167</v>
      </c>
      <c r="C56" s="22" t="s">
        <v>168</v>
      </c>
      <c r="D56" s="44" t="s">
        <v>487</v>
      </c>
      <c r="E56" s="87" t="s">
        <v>383</v>
      </c>
      <c r="F56" s="87" t="s">
        <v>3</v>
      </c>
    </row>
    <row r="57" spans="1:6" x14ac:dyDescent="0.2">
      <c r="A57" s="35" t="s">
        <v>169</v>
      </c>
      <c r="B57" s="22" t="s">
        <v>170</v>
      </c>
      <c r="C57" s="22" t="s">
        <v>171</v>
      </c>
      <c r="D57" s="44" t="s">
        <v>501</v>
      </c>
      <c r="E57" s="87" t="s">
        <v>384</v>
      </c>
      <c r="F57" s="87" t="s">
        <v>3</v>
      </c>
    </row>
    <row r="58" spans="1:6" x14ac:dyDescent="0.2">
      <c r="A58" s="35" t="s">
        <v>172</v>
      </c>
      <c r="B58" s="22" t="s">
        <v>173</v>
      </c>
      <c r="C58" s="22" t="s">
        <v>174</v>
      </c>
      <c r="D58" s="44" t="s">
        <v>385</v>
      </c>
      <c r="E58" s="87" t="s">
        <v>386</v>
      </c>
      <c r="F58" s="87" t="s">
        <v>3</v>
      </c>
    </row>
    <row r="59" spans="1:6" x14ac:dyDescent="0.2">
      <c r="A59" s="35" t="s">
        <v>175</v>
      </c>
      <c r="B59" s="22" t="s">
        <v>176</v>
      </c>
      <c r="C59" s="22" t="s">
        <v>177</v>
      </c>
      <c r="D59" s="44" t="s">
        <v>387</v>
      </c>
      <c r="E59" s="87" t="s">
        <v>388</v>
      </c>
      <c r="F59" s="87" t="s">
        <v>3</v>
      </c>
    </row>
    <row r="60" spans="1:6" x14ac:dyDescent="0.2">
      <c r="A60" s="35" t="s">
        <v>178</v>
      </c>
      <c r="B60" s="22" t="s">
        <v>179</v>
      </c>
      <c r="C60" s="22" t="s">
        <v>179</v>
      </c>
      <c r="D60" s="44" t="s">
        <v>389</v>
      </c>
      <c r="E60" s="87" t="s">
        <v>390</v>
      </c>
      <c r="F60" s="87" t="s">
        <v>3</v>
      </c>
    </row>
    <row r="61" spans="1:6" x14ac:dyDescent="0.2">
      <c r="A61" s="35" t="s">
        <v>180</v>
      </c>
      <c r="B61" s="22" t="s">
        <v>181</v>
      </c>
      <c r="C61" s="22" t="s">
        <v>182</v>
      </c>
      <c r="D61" s="44" t="s">
        <v>484</v>
      </c>
      <c r="E61" s="87" t="s">
        <v>391</v>
      </c>
      <c r="F61" s="87" t="s">
        <v>3</v>
      </c>
    </row>
    <row r="62" spans="1:6" x14ac:dyDescent="0.2">
      <c r="A62" s="35" t="s">
        <v>183</v>
      </c>
      <c r="B62" s="22" t="s">
        <v>184</v>
      </c>
      <c r="C62" s="22" t="s">
        <v>185</v>
      </c>
      <c r="D62" s="44" t="s">
        <v>392</v>
      </c>
      <c r="E62" s="87" t="s">
        <v>393</v>
      </c>
      <c r="F62" s="87" t="s">
        <v>3</v>
      </c>
    </row>
    <row r="63" spans="1:6" x14ac:dyDescent="0.2">
      <c r="A63" s="35" t="s">
        <v>186</v>
      </c>
      <c r="B63" s="22" t="s">
        <v>187</v>
      </c>
      <c r="C63" s="22" t="s">
        <v>188</v>
      </c>
      <c r="D63" s="44" t="s">
        <v>394</v>
      </c>
      <c r="E63" s="87" t="s">
        <v>395</v>
      </c>
      <c r="F63" s="87" t="s">
        <v>3</v>
      </c>
    </row>
    <row r="64" spans="1:6" x14ac:dyDescent="0.2">
      <c r="A64" s="35" t="s">
        <v>189</v>
      </c>
      <c r="B64" s="22" t="s">
        <v>187</v>
      </c>
      <c r="C64" s="22" t="s">
        <v>190</v>
      </c>
      <c r="D64" s="44" t="s">
        <v>394</v>
      </c>
      <c r="E64" s="87" t="s">
        <v>395</v>
      </c>
      <c r="F64" s="87" t="s">
        <v>3</v>
      </c>
    </row>
    <row r="65" spans="1:6" x14ac:dyDescent="0.2">
      <c r="A65" s="88" t="s">
        <v>191</v>
      </c>
      <c r="B65" s="22" t="s">
        <v>187</v>
      </c>
      <c r="C65" s="22" t="s">
        <v>192</v>
      </c>
      <c r="D65" s="44" t="s">
        <v>394</v>
      </c>
      <c r="E65" s="87" t="s">
        <v>395</v>
      </c>
      <c r="F65" s="87" t="s">
        <v>3</v>
      </c>
    </row>
    <row r="66" spans="1:6" x14ac:dyDescent="0.2">
      <c r="A66" s="88" t="s">
        <v>193</v>
      </c>
      <c r="B66" s="22" t="s">
        <v>187</v>
      </c>
      <c r="C66" s="22" t="s">
        <v>194</v>
      </c>
      <c r="D66" s="44" t="s">
        <v>394</v>
      </c>
      <c r="E66" s="87" t="s">
        <v>395</v>
      </c>
      <c r="F66" s="87" t="s">
        <v>3</v>
      </c>
    </row>
    <row r="67" spans="1:6" x14ac:dyDescent="0.2">
      <c r="A67" s="35" t="s">
        <v>195</v>
      </c>
      <c r="B67" s="22" t="s">
        <v>187</v>
      </c>
      <c r="C67" s="22" t="s">
        <v>303</v>
      </c>
      <c r="D67" s="44" t="s">
        <v>394</v>
      </c>
      <c r="E67" s="87" t="s">
        <v>395</v>
      </c>
      <c r="F67" s="87" t="s">
        <v>3</v>
      </c>
    </row>
    <row r="68" spans="1:6" x14ac:dyDescent="0.2">
      <c r="A68" s="35" t="s">
        <v>197</v>
      </c>
      <c r="B68" s="22" t="s">
        <v>187</v>
      </c>
      <c r="C68" s="22" t="s">
        <v>198</v>
      </c>
      <c r="D68" s="44" t="s">
        <v>394</v>
      </c>
      <c r="E68" s="87" t="s">
        <v>395</v>
      </c>
      <c r="F68" s="87" t="s">
        <v>3</v>
      </c>
    </row>
    <row r="69" spans="1:6" x14ac:dyDescent="0.2">
      <c r="A69" s="88" t="s">
        <v>199</v>
      </c>
      <c r="B69" s="22" t="s">
        <v>187</v>
      </c>
      <c r="C69" s="22" t="s">
        <v>200</v>
      </c>
      <c r="D69" s="44" t="s">
        <v>394</v>
      </c>
      <c r="E69" s="87" t="s">
        <v>395</v>
      </c>
      <c r="F69" s="87" t="s">
        <v>3</v>
      </c>
    </row>
    <row r="70" spans="1:6" x14ac:dyDescent="0.2">
      <c r="A70" s="35" t="s">
        <v>201</v>
      </c>
      <c r="B70" s="22" t="s">
        <v>187</v>
      </c>
      <c r="C70" s="22" t="s">
        <v>202</v>
      </c>
      <c r="D70" s="44" t="s">
        <v>396</v>
      </c>
      <c r="E70" s="87" t="s">
        <v>397</v>
      </c>
      <c r="F70" s="87" t="s">
        <v>3</v>
      </c>
    </row>
    <row r="71" spans="1:6" x14ac:dyDescent="0.2">
      <c r="A71" s="35" t="s">
        <v>203</v>
      </c>
      <c r="B71" s="22" t="s">
        <v>187</v>
      </c>
      <c r="C71" s="22" t="s">
        <v>204</v>
      </c>
      <c r="D71" s="44" t="s">
        <v>465</v>
      </c>
      <c r="E71" s="87" t="s">
        <v>398</v>
      </c>
      <c r="F71" s="87" t="s">
        <v>3</v>
      </c>
    </row>
    <row r="72" spans="1:6" x14ac:dyDescent="0.2">
      <c r="A72" s="35" t="s">
        <v>205</v>
      </c>
      <c r="B72" s="22" t="s">
        <v>187</v>
      </c>
      <c r="C72" s="22" t="s">
        <v>206</v>
      </c>
      <c r="D72" s="44" t="s">
        <v>452</v>
      </c>
      <c r="E72" s="44" t="s">
        <v>399</v>
      </c>
      <c r="F72" s="44" t="s">
        <v>3</v>
      </c>
    </row>
    <row r="73" spans="1:6" ht="14.25" customHeight="1" x14ac:dyDescent="0.2">
      <c r="A73" s="35" t="s">
        <v>207</v>
      </c>
      <c r="B73" s="22" t="s">
        <v>187</v>
      </c>
      <c r="C73" s="22" t="s">
        <v>208</v>
      </c>
      <c r="D73" s="44" t="s">
        <v>503</v>
      </c>
      <c r="E73" s="87" t="s">
        <v>488</v>
      </c>
      <c r="F73" s="87" t="s">
        <v>3</v>
      </c>
    </row>
    <row r="74" spans="1:6" x14ac:dyDescent="0.2">
      <c r="A74" s="88" t="s">
        <v>209</v>
      </c>
      <c r="B74" s="22" t="s">
        <v>187</v>
      </c>
      <c r="C74" s="22" t="s">
        <v>210</v>
      </c>
      <c r="D74" s="44" t="s">
        <v>400</v>
      </c>
      <c r="E74" s="87" t="s">
        <v>401</v>
      </c>
      <c r="F74" s="87" t="s">
        <v>3</v>
      </c>
    </row>
    <row r="75" spans="1:6" x14ac:dyDescent="0.2">
      <c r="A75" s="35" t="s">
        <v>211</v>
      </c>
      <c r="B75" s="22" t="s">
        <v>187</v>
      </c>
      <c r="C75" s="22" t="s">
        <v>212</v>
      </c>
      <c r="D75" s="44" t="s">
        <v>400</v>
      </c>
      <c r="E75" s="87" t="s">
        <v>401</v>
      </c>
      <c r="F75" s="87" t="s">
        <v>3</v>
      </c>
    </row>
    <row r="76" spans="1:6" x14ac:dyDescent="0.2">
      <c r="A76" s="88" t="s">
        <v>213</v>
      </c>
      <c r="B76" s="22" t="s">
        <v>187</v>
      </c>
      <c r="C76" s="22" t="s">
        <v>214</v>
      </c>
      <c r="D76" s="44" t="s">
        <v>485</v>
      </c>
      <c r="E76" s="44" t="s">
        <v>402</v>
      </c>
      <c r="F76" s="44" t="s">
        <v>3</v>
      </c>
    </row>
    <row r="77" spans="1:6" x14ac:dyDescent="0.2">
      <c r="A77" s="88" t="s">
        <v>215</v>
      </c>
      <c r="B77" s="22" t="s">
        <v>216</v>
      </c>
      <c r="C77" s="22" t="s">
        <v>216</v>
      </c>
      <c r="D77" s="44" t="s">
        <v>403</v>
      </c>
      <c r="E77" s="44" t="s">
        <v>404</v>
      </c>
      <c r="F77" s="44" t="s">
        <v>3</v>
      </c>
    </row>
    <row r="78" spans="1:6" x14ac:dyDescent="0.2">
      <c r="A78" s="35" t="s">
        <v>217</v>
      </c>
      <c r="B78" s="22" t="s">
        <v>218</v>
      </c>
      <c r="C78" s="22" t="s">
        <v>219</v>
      </c>
      <c r="D78" s="44" t="s">
        <v>405</v>
      </c>
      <c r="E78" s="87" t="s">
        <v>406</v>
      </c>
      <c r="F78" s="87" t="s">
        <v>3</v>
      </c>
    </row>
    <row r="79" spans="1:6" x14ac:dyDescent="0.2">
      <c r="A79" s="35" t="s">
        <v>220</v>
      </c>
      <c r="B79" s="22" t="s">
        <v>221</v>
      </c>
      <c r="C79" s="22" t="s">
        <v>222</v>
      </c>
      <c r="D79" s="44" t="s">
        <v>461</v>
      </c>
      <c r="E79" s="87" t="s">
        <v>466</v>
      </c>
      <c r="F79" s="87" t="s">
        <v>3</v>
      </c>
    </row>
    <row r="80" spans="1:6" x14ac:dyDescent="0.2">
      <c r="A80" s="35" t="s">
        <v>223</v>
      </c>
      <c r="B80" s="22" t="s">
        <v>224</v>
      </c>
      <c r="C80" s="22" t="s">
        <v>224</v>
      </c>
      <c r="D80" s="44" t="s">
        <v>469</v>
      </c>
      <c r="E80" s="87" t="s">
        <v>407</v>
      </c>
      <c r="F80" s="87" t="s">
        <v>3</v>
      </c>
    </row>
    <row r="81" spans="1:6" x14ac:dyDescent="0.2">
      <c r="A81" s="35" t="s">
        <v>225</v>
      </c>
      <c r="B81" s="22" t="s">
        <v>224</v>
      </c>
      <c r="C81" s="22" t="s">
        <v>54</v>
      </c>
      <c r="D81" s="44" t="s">
        <v>469</v>
      </c>
      <c r="E81" s="87" t="s">
        <v>408</v>
      </c>
      <c r="F81" s="87" t="s">
        <v>3</v>
      </c>
    </row>
    <row r="82" spans="1:6" x14ac:dyDescent="0.2">
      <c r="A82" s="35" t="s">
        <v>226</v>
      </c>
      <c r="B82" s="22" t="s">
        <v>227</v>
      </c>
      <c r="C82" s="22" t="s">
        <v>228</v>
      </c>
      <c r="D82" s="44" t="s">
        <v>409</v>
      </c>
      <c r="E82" s="87" t="s">
        <v>410</v>
      </c>
      <c r="F82" s="87" t="s">
        <v>3</v>
      </c>
    </row>
    <row r="83" spans="1:6" x14ac:dyDescent="0.2">
      <c r="A83" s="35" t="s">
        <v>229</v>
      </c>
      <c r="B83" s="22" t="s">
        <v>227</v>
      </c>
      <c r="C83" s="22" t="s">
        <v>230</v>
      </c>
      <c r="D83" s="44" t="s">
        <v>456</v>
      </c>
      <c r="E83" s="87" t="s">
        <v>411</v>
      </c>
      <c r="F83" s="87" t="s">
        <v>3</v>
      </c>
    </row>
    <row r="84" spans="1:6" x14ac:dyDescent="0.2">
      <c r="A84" s="35" t="s">
        <v>231</v>
      </c>
      <c r="B84" s="22" t="s">
        <v>232</v>
      </c>
      <c r="C84" s="22" t="s">
        <v>233</v>
      </c>
      <c r="D84" s="44" t="s">
        <v>412</v>
      </c>
      <c r="E84" s="44" t="s">
        <v>413</v>
      </c>
      <c r="F84" s="44" t="s">
        <v>3</v>
      </c>
    </row>
    <row r="85" spans="1:6" x14ac:dyDescent="0.2">
      <c r="A85" s="35" t="s">
        <v>234</v>
      </c>
      <c r="B85" s="22" t="s">
        <v>235</v>
      </c>
      <c r="C85" s="22" t="s">
        <v>236</v>
      </c>
      <c r="D85" s="44" t="s">
        <v>463</v>
      </c>
      <c r="E85" s="44" t="s">
        <v>414</v>
      </c>
      <c r="F85" s="44" t="s">
        <v>3</v>
      </c>
    </row>
    <row r="86" spans="1:6" x14ac:dyDescent="0.2">
      <c r="A86" s="35" t="s">
        <v>237</v>
      </c>
      <c r="B86" s="22" t="s">
        <v>238</v>
      </c>
      <c r="C86" s="22" t="s">
        <v>239</v>
      </c>
      <c r="D86" s="44" t="s">
        <v>462</v>
      </c>
      <c r="E86" s="87" t="s">
        <v>415</v>
      </c>
      <c r="F86" s="87" t="s">
        <v>3</v>
      </c>
    </row>
    <row r="87" spans="1:6" x14ac:dyDescent="0.2">
      <c r="A87" s="35" t="s">
        <v>240</v>
      </c>
      <c r="B87" s="22" t="s">
        <v>241</v>
      </c>
      <c r="C87" s="22" t="s">
        <v>242</v>
      </c>
      <c r="D87" s="44" t="s">
        <v>416</v>
      </c>
      <c r="E87" s="87" t="s">
        <v>417</v>
      </c>
      <c r="F87" s="87" t="s">
        <v>3</v>
      </c>
    </row>
    <row r="88" spans="1:6" x14ac:dyDescent="0.2">
      <c r="A88" s="35" t="s">
        <v>243</v>
      </c>
      <c r="B88" s="22" t="s">
        <v>244</v>
      </c>
      <c r="C88" s="22" t="s">
        <v>245</v>
      </c>
      <c r="D88" s="44" t="s">
        <v>451</v>
      </c>
      <c r="E88" s="87" t="s">
        <v>418</v>
      </c>
      <c r="F88" s="87" t="s">
        <v>3</v>
      </c>
    </row>
    <row r="89" spans="1:6" x14ac:dyDescent="0.2">
      <c r="A89" s="35" t="s">
        <v>246</v>
      </c>
      <c r="B89" s="22" t="s">
        <v>247</v>
      </c>
      <c r="C89" s="22" t="s">
        <v>248</v>
      </c>
      <c r="D89" s="44" t="s">
        <v>507</v>
      </c>
      <c r="E89" s="87" t="s">
        <v>419</v>
      </c>
      <c r="F89" s="87" t="s">
        <v>3</v>
      </c>
    </row>
    <row r="90" spans="1:6" x14ac:dyDescent="0.2">
      <c r="A90" s="35" t="s">
        <v>249</v>
      </c>
      <c r="B90" s="22" t="s">
        <v>250</v>
      </c>
      <c r="C90" s="22" t="s">
        <v>251</v>
      </c>
      <c r="D90" s="44" t="s">
        <v>420</v>
      </c>
      <c r="E90" s="44" t="s">
        <v>421</v>
      </c>
      <c r="F90" s="44" t="s">
        <v>3</v>
      </c>
    </row>
    <row r="91" spans="1:6" x14ac:dyDescent="0.2">
      <c r="A91" s="35" t="s">
        <v>252</v>
      </c>
      <c r="B91" s="22" t="s">
        <v>250</v>
      </c>
      <c r="C91" s="22" t="s">
        <v>250</v>
      </c>
      <c r="D91" s="44" t="s">
        <v>420</v>
      </c>
      <c r="E91" s="44" t="s">
        <v>421</v>
      </c>
      <c r="F91" s="44" t="s">
        <v>3</v>
      </c>
    </row>
    <row r="92" spans="1:6" x14ac:dyDescent="0.2">
      <c r="A92" s="35" t="s">
        <v>253</v>
      </c>
      <c r="B92" s="22" t="s">
        <v>254</v>
      </c>
      <c r="C92" s="22" t="s">
        <v>255</v>
      </c>
      <c r="D92" s="44" t="s">
        <v>477</v>
      </c>
      <c r="E92" s="87" t="s">
        <v>422</v>
      </c>
      <c r="F92" s="87" t="s">
        <v>3</v>
      </c>
    </row>
    <row r="93" spans="1:6" x14ac:dyDescent="0.2">
      <c r="A93" s="35" t="s">
        <v>256</v>
      </c>
      <c r="B93" s="22" t="s">
        <v>257</v>
      </c>
      <c r="C93" s="22" t="s">
        <v>258</v>
      </c>
      <c r="D93" s="44" t="s">
        <v>423</v>
      </c>
      <c r="E93" s="87" t="s">
        <v>424</v>
      </c>
      <c r="F93" s="87" t="s">
        <v>3</v>
      </c>
    </row>
    <row r="94" spans="1:6" x14ac:dyDescent="0.2">
      <c r="A94" s="35" t="s">
        <v>259</v>
      </c>
      <c r="B94" s="22" t="s">
        <v>260</v>
      </c>
      <c r="C94" s="22" t="s">
        <v>261</v>
      </c>
      <c r="D94" s="44" t="s">
        <v>326</v>
      </c>
      <c r="E94" s="87" t="s">
        <v>327</v>
      </c>
      <c r="F94" s="87" t="s">
        <v>3</v>
      </c>
    </row>
    <row r="95" spans="1:6" x14ac:dyDescent="0.2">
      <c r="A95" s="35" t="s">
        <v>262</v>
      </c>
      <c r="B95" s="22" t="s">
        <v>263</v>
      </c>
      <c r="C95" s="22" t="s">
        <v>264</v>
      </c>
      <c r="D95" s="44" t="s">
        <v>425</v>
      </c>
      <c r="E95" s="44" t="s">
        <v>426</v>
      </c>
      <c r="F95" s="44" t="s">
        <v>3</v>
      </c>
    </row>
    <row r="96" spans="1:6" x14ac:dyDescent="0.2">
      <c r="A96" s="35" t="s">
        <v>265</v>
      </c>
      <c r="B96" s="22" t="s">
        <v>266</v>
      </c>
      <c r="C96" s="22" t="s">
        <v>267</v>
      </c>
      <c r="D96" s="44" t="s">
        <v>427</v>
      </c>
      <c r="E96" s="87" t="s">
        <v>428</v>
      </c>
      <c r="F96" s="87" t="s">
        <v>3</v>
      </c>
    </row>
    <row r="97" spans="1:7" x14ac:dyDescent="0.2">
      <c r="A97" s="35" t="s">
        <v>268</v>
      </c>
      <c r="B97" s="22" t="s">
        <v>266</v>
      </c>
      <c r="C97" s="22" t="s">
        <v>269</v>
      </c>
      <c r="D97" s="44" t="s">
        <v>429</v>
      </c>
      <c r="E97" s="44" t="s">
        <v>430</v>
      </c>
      <c r="F97" s="44" t="s">
        <v>3</v>
      </c>
    </row>
    <row r="98" spans="1:7" x14ac:dyDescent="0.2">
      <c r="A98" s="35" t="s">
        <v>270</v>
      </c>
      <c r="B98" s="22" t="s">
        <v>266</v>
      </c>
      <c r="C98" s="22" t="s">
        <v>271</v>
      </c>
      <c r="D98" s="44" t="s">
        <v>431</v>
      </c>
      <c r="E98" s="87" t="s">
        <v>432</v>
      </c>
      <c r="F98" s="87" t="s">
        <v>3</v>
      </c>
    </row>
    <row r="99" spans="1:7" x14ac:dyDescent="0.2">
      <c r="A99" s="35" t="s">
        <v>272</v>
      </c>
      <c r="B99" s="22" t="s">
        <v>266</v>
      </c>
      <c r="C99" s="22" t="s">
        <v>273</v>
      </c>
      <c r="D99" s="44" t="s">
        <v>458</v>
      </c>
      <c r="E99" s="87" t="s">
        <v>472</v>
      </c>
      <c r="F99" s="87" t="s">
        <v>3</v>
      </c>
    </row>
    <row r="100" spans="1:7" x14ac:dyDescent="0.2">
      <c r="A100" s="35" t="s">
        <v>274</v>
      </c>
      <c r="B100" s="22" t="s">
        <v>266</v>
      </c>
      <c r="C100" s="22" t="s">
        <v>275</v>
      </c>
      <c r="D100" s="44" t="s">
        <v>433</v>
      </c>
      <c r="E100" s="87" t="s">
        <v>434</v>
      </c>
      <c r="F100" s="87" t="s">
        <v>3</v>
      </c>
    </row>
    <row r="101" spans="1:7" x14ac:dyDescent="0.2">
      <c r="A101" s="35" t="s">
        <v>276</v>
      </c>
      <c r="B101" s="22" t="s">
        <v>266</v>
      </c>
      <c r="C101" s="22" t="s">
        <v>277</v>
      </c>
      <c r="D101" s="44" t="s">
        <v>435</v>
      </c>
      <c r="E101" s="44" t="s">
        <v>436</v>
      </c>
      <c r="F101" s="44" t="s">
        <v>3</v>
      </c>
    </row>
    <row r="102" spans="1:7" x14ac:dyDescent="0.2">
      <c r="A102" s="35" t="s">
        <v>278</v>
      </c>
      <c r="B102" s="22" t="s">
        <v>266</v>
      </c>
      <c r="C102" s="22" t="s">
        <v>279</v>
      </c>
      <c r="D102" s="44" t="s">
        <v>478</v>
      </c>
      <c r="E102" s="87" t="s">
        <v>437</v>
      </c>
      <c r="F102" s="87" t="s">
        <v>3</v>
      </c>
    </row>
    <row r="103" spans="1:7" x14ac:dyDescent="0.2">
      <c r="A103" s="35" t="s">
        <v>280</v>
      </c>
      <c r="B103" s="22" t="s">
        <v>266</v>
      </c>
      <c r="C103" s="22" t="s">
        <v>281</v>
      </c>
      <c r="D103" s="44" t="s">
        <v>438</v>
      </c>
      <c r="E103" s="44" t="s">
        <v>439</v>
      </c>
      <c r="F103" s="44" t="s">
        <v>3</v>
      </c>
    </row>
    <row r="104" spans="1:7" x14ac:dyDescent="0.2">
      <c r="A104" s="88" t="s">
        <v>282</v>
      </c>
      <c r="B104" s="22" t="s">
        <v>266</v>
      </c>
      <c r="C104" s="22" t="s">
        <v>283</v>
      </c>
      <c r="D104" s="44" t="s">
        <v>440</v>
      </c>
      <c r="E104" s="44" t="s">
        <v>441</v>
      </c>
      <c r="F104" s="44" t="s">
        <v>3</v>
      </c>
    </row>
    <row r="105" spans="1:7" x14ac:dyDescent="0.2">
      <c r="A105" s="35" t="s">
        <v>304</v>
      </c>
      <c r="B105" s="22" t="s">
        <v>266</v>
      </c>
      <c r="C105" s="22" t="s">
        <v>442</v>
      </c>
      <c r="D105" s="44" t="s">
        <v>443</v>
      </c>
      <c r="E105" s="87" t="s">
        <v>444</v>
      </c>
      <c r="F105" s="44" t="s">
        <v>3</v>
      </c>
    </row>
    <row r="106" spans="1:7" x14ac:dyDescent="0.2">
      <c r="A106" s="35" t="s">
        <v>475</v>
      </c>
      <c r="B106" s="22" t="s">
        <v>266</v>
      </c>
      <c r="C106" s="22" t="s">
        <v>474</v>
      </c>
      <c r="D106" s="44" t="s">
        <v>486</v>
      </c>
      <c r="E106" s="87" t="s">
        <v>479</v>
      </c>
      <c r="F106" s="44" t="s">
        <v>3</v>
      </c>
    </row>
    <row r="107" spans="1:7" x14ac:dyDescent="0.2">
      <c r="A107" s="35" t="s">
        <v>284</v>
      </c>
      <c r="B107" s="22" t="s">
        <v>285</v>
      </c>
      <c r="C107" s="22" t="s">
        <v>285</v>
      </c>
      <c r="D107" s="44" t="s">
        <v>502</v>
      </c>
      <c r="E107" s="44" t="s">
        <v>494</v>
      </c>
      <c r="F107" s="44" t="s">
        <v>3</v>
      </c>
    </row>
    <row r="108" spans="1:7" x14ac:dyDescent="0.2">
      <c r="A108" s="35" t="s">
        <v>286</v>
      </c>
      <c r="B108" s="22" t="s">
        <v>285</v>
      </c>
      <c r="C108" s="22" t="s">
        <v>287</v>
      </c>
      <c r="D108" s="44" t="s">
        <v>445</v>
      </c>
      <c r="E108" s="44" t="s">
        <v>473</v>
      </c>
      <c r="F108" s="44" t="s">
        <v>3</v>
      </c>
    </row>
    <row r="109" spans="1:7" x14ac:dyDescent="0.2">
      <c r="A109" s="35" t="s">
        <v>288</v>
      </c>
      <c r="B109" s="22" t="s">
        <v>289</v>
      </c>
      <c r="C109" s="22" t="s">
        <v>290</v>
      </c>
      <c r="D109" s="44" t="s">
        <v>446</v>
      </c>
      <c r="E109" s="87" t="s">
        <v>447</v>
      </c>
      <c r="F109" s="87" t="s">
        <v>3</v>
      </c>
    </row>
    <row r="110" spans="1:7" x14ac:dyDescent="0.2">
      <c r="A110" s="35" t="s">
        <v>291</v>
      </c>
      <c r="B110" s="22" t="s">
        <v>292</v>
      </c>
      <c r="C110" s="22" t="s">
        <v>293</v>
      </c>
      <c r="D110" s="44" t="s">
        <v>382</v>
      </c>
      <c r="E110" s="44" t="s">
        <v>448</v>
      </c>
      <c r="F110" s="44" t="s">
        <v>3</v>
      </c>
      <c r="G110" s="44"/>
    </row>
    <row r="111" spans="1:7" x14ac:dyDescent="0.2">
      <c r="A111" s="35" t="s">
        <v>294</v>
      </c>
      <c r="B111" s="22" t="s">
        <v>295</v>
      </c>
      <c r="C111" s="22" t="s">
        <v>295</v>
      </c>
      <c r="D111" s="44" t="s">
        <v>449</v>
      </c>
      <c r="E111" s="44" t="s">
        <v>450</v>
      </c>
      <c r="F111" s="44" t="s">
        <v>3</v>
      </c>
    </row>
    <row r="112" spans="1:7" x14ac:dyDescent="0.2">
      <c r="A112" s="35"/>
      <c r="B112" s="22"/>
      <c r="C112" s="22"/>
    </row>
    <row r="113" spans="1:3" x14ac:dyDescent="0.2">
      <c r="A113" s="35"/>
      <c r="B113" s="22"/>
      <c r="C113" s="22"/>
    </row>
    <row r="114" spans="1:3" x14ac:dyDescent="0.2">
      <c r="A114" s="35"/>
      <c r="B114" s="22"/>
      <c r="C114" s="22"/>
    </row>
    <row r="115" spans="1:3" x14ac:dyDescent="0.2">
      <c r="A115" s="35"/>
      <c r="B115" s="22"/>
      <c r="C115" s="22"/>
    </row>
    <row r="116" spans="1:3" x14ac:dyDescent="0.2">
      <c r="A116" s="35"/>
      <c r="B116" s="22"/>
      <c r="C116" s="22"/>
    </row>
    <row r="117" spans="1:3" x14ac:dyDescent="0.2">
      <c r="A117" s="35"/>
      <c r="B117" s="22"/>
      <c r="C117" s="22"/>
    </row>
    <row r="118" spans="1:3" x14ac:dyDescent="0.2">
      <c r="A118" s="35"/>
      <c r="B118" s="22"/>
      <c r="C118" s="22"/>
    </row>
    <row r="119" spans="1:3" x14ac:dyDescent="0.2">
      <c r="A119" s="89" t="s">
        <v>298</v>
      </c>
      <c r="B119" s="22"/>
      <c r="C119" s="22"/>
    </row>
    <row r="120" spans="1:3" x14ac:dyDescent="0.2">
      <c r="A120" s="35"/>
      <c r="B120" s="22"/>
      <c r="C120" s="22"/>
    </row>
    <row r="121" spans="1:3" x14ac:dyDescent="0.2">
      <c r="A121" s="35"/>
      <c r="B121" s="22"/>
      <c r="C121" s="22"/>
    </row>
    <row r="122" spans="1:3" x14ac:dyDescent="0.2">
      <c r="A122" s="35"/>
      <c r="B122" s="22"/>
      <c r="C122" s="22"/>
    </row>
    <row r="123" spans="1:3" x14ac:dyDescent="0.2">
      <c r="A123" s="35"/>
      <c r="B123" s="22"/>
      <c r="C123" s="22"/>
    </row>
    <row r="124" spans="1:3" x14ac:dyDescent="0.2">
      <c r="A124" s="35"/>
      <c r="B124" s="22"/>
      <c r="C124" s="22"/>
    </row>
    <row r="125" spans="1:3" x14ac:dyDescent="0.2">
      <c r="A125" s="35"/>
      <c r="B125" s="22"/>
      <c r="C125" s="22"/>
    </row>
    <row r="126" spans="1:3" x14ac:dyDescent="0.2">
      <c r="A126" s="35"/>
      <c r="B126" s="22"/>
      <c r="C126" s="22"/>
    </row>
    <row r="127" spans="1:3" x14ac:dyDescent="0.2">
      <c r="A127" s="35"/>
      <c r="B127" s="22"/>
      <c r="C127" s="22"/>
    </row>
    <row r="128" spans="1:3" x14ac:dyDescent="0.2">
      <c r="A128" s="35"/>
      <c r="B128" s="22"/>
      <c r="C128" s="22"/>
    </row>
    <row r="129" spans="1:3" x14ac:dyDescent="0.2">
      <c r="A129" s="35"/>
      <c r="B129" s="22"/>
      <c r="C129" s="22"/>
    </row>
    <row r="130" spans="1:3" x14ac:dyDescent="0.2">
      <c r="A130" s="35"/>
      <c r="B130" s="22"/>
      <c r="C130" s="22"/>
    </row>
    <row r="131" spans="1:3" x14ac:dyDescent="0.2">
      <c r="A131" s="35"/>
      <c r="B131" s="22"/>
      <c r="C131" s="22"/>
    </row>
    <row r="132" spans="1:3" x14ac:dyDescent="0.2">
      <c r="A132" s="90"/>
      <c r="B132" s="91"/>
      <c r="C132" s="91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7"/>
  <sheetViews>
    <sheetView zoomScaleNormal="100" workbookViewId="0">
      <pane xSplit="1" ySplit="2" topLeftCell="B60" activePane="bottomRight" state="frozen"/>
      <selection activeCell="D3" sqref="D3"/>
      <selection pane="topRight" activeCell="D3" sqref="D3"/>
      <selection pane="bottomLeft" activeCell="D3" sqref="D3"/>
      <selection pane="bottomRight" activeCell="Y18" sqref="Y18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4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9" customWidth="1"/>
    <col min="9" max="9" width="8.42578125" style="24" bestFit="1" customWidth="1"/>
    <col min="10" max="16384" width="5.7109375" style="17"/>
  </cols>
  <sheetData>
    <row r="1" spans="1:9" s="6" customFormat="1" x14ac:dyDescent="0.2">
      <c r="A1" s="2"/>
      <c r="B1" s="121">
        <v>43466</v>
      </c>
      <c r="C1" s="122"/>
      <c r="D1" s="122"/>
      <c r="E1" s="122"/>
      <c r="F1" s="122"/>
      <c r="G1" s="123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">
      <c r="A3" s="19" t="s">
        <v>11</v>
      </c>
      <c r="B3" s="21">
        <v>0</v>
      </c>
      <c r="C3" s="22">
        <v>18</v>
      </c>
      <c r="D3" s="22">
        <v>0</v>
      </c>
      <c r="E3" s="22">
        <f>B3+C3+D3</f>
        <v>18</v>
      </c>
      <c r="F3" s="20">
        <v>0</v>
      </c>
      <c r="G3" s="20">
        <v>19</v>
      </c>
      <c r="H3" s="23">
        <f>E3/G3</f>
        <v>0.94736842105263153</v>
      </c>
    </row>
    <row r="4" spans="1:9" x14ac:dyDescent="0.2">
      <c r="A4" s="19" t="s">
        <v>17</v>
      </c>
      <c r="B4" s="21">
        <v>0</v>
      </c>
      <c r="C4" s="22">
        <v>17</v>
      </c>
      <c r="D4" s="22">
        <v>0</v>
      </c>
      <c r="E4" s="22">
        <f t="shared" ref="E4:E53" si="0">B4+C4+D4</f>
        <v>17</v>
      </c>
      <c r="F4" s="20">
        <v>0</v>
      </c>
      <c r="G4" s="20">
        <v>29</v>
      </c>
      <c r="H4" s="23">
        <f t="shared" ref="H4:H53" si="1">E4/G4</f>
        <v>0.58620689655172409</v>
      </c>
    </row>
    <row r="5" spans="1:9" x14ac:dyDescent="0.2">
      <c r="A5" s="19" t="s">
        <v>19</v>
      </c>
      <c r="B5" s="21">
        <v>0</v>
      </c>
      <c r="C5" s="22">
        <v>8</v>
      </c>
      <c r="D5" s="22">
        <v>1</v>
      </c>
      <c r="E5" s="22">
        <f t="shared" si="0"/>
        <v>9</v>
      </c>
      <c r="F5" s="20">
        <v>1</v>
      </c>
      <c r="G5" s="20">
        <v>8</v>
      </c>
      <c r="H5" s="23">
        <f t="shared" si="1"/>
        <v>1.125</v>
      </c>
    </row>
    <row r="6" spans="1:9" x14ac:dyDescent="0.2">
      <c r="A6" s="19" t="s">
        <v>21</v>
      </c>
      <c r="B6" s="21">
        <v>8</v>
      </c>
      <c r="C6" s="22">
        <v>67</v>
      </c>
      <c r="D6" s="22">
        <v>0</v>
      </c>
      <c r="E6" s="22">
        <v>75</v>
      </c>
      <c r="F6" s="20">
        <v>8</v>
      </c>
      <c r="G6" s="20">
        <v>99</v>
      </c>
      <c r="H6" s="23">
        <v>0.75757575757575757</v>
      </c>
    </row>
    <row r="7" spans="1:9" x14ac:dyDescent="0.2">
      <c r="A7" s="19" t="s">
        <v>26</v>
      </c>
      <c r="B7" s="21">
        <v>1</v>
      </c>
      <c r="C7" s="22">
        <v>12</v>
      </c>
      <c r="D7" s="22">
        <v>0</v>
      </c>
      <c r="E7" s="22">
        <f t="shared" si="0"/>
        <v>13</v>
      </c>
      <c r="F7" s="20">
        <v>13</v>
      </c>
      <c r="G7" s="20">
        <v>29</v>
      </c>
      <c r="H7" s="23">
        <f t="shared" si="1"/>
        <v>0.44827586206896552</v>
      </c>
    </row>
    <row r="8" spans="1:9" x14ac:dyDescent="0.2">
      <c r="A8" s="19" t="s">
        <v>29</v>
      </c>
      <c r="B8" s="21">
        <v>19</v>
      </c>
      <c r="C8" s="22">
        <v>92</v>
      </c>
      <c r="D8" s="22">
        <v>5</v>
      </c>
      <c r="E8" s="22">
        <f t="shared" si="0"/>
        <v>116</v>
      </c>
      <c r="F8" s="20">
        <v>19</v>
      </c>
      <c r="G8" s="20">
        <v>100</v>
      </c>
      <c r="H8" s="23">
        <f t="shared" si="1"/>
        <v>1.1599999999999999</v>
      </c>
    </row>
    <row r="9" spans="1:9" x14ac:dyDescent="0.2">
      <c r="A9" s="19" t="s">
        <v>32</v>
      </c>
      <c r="B9" s="21">
        <v>1</v>
      </c>
      <c r="C9" s="22">
        <v>37</v>
      </c>
      <c r="D9" s="22">
        <v>0</v>
      </c>
      <c r="E9" s="22">
        <f t="shared" si="0"/>
        <v>38</v>
      </c>
      <c r="F9" s="20">
        <v>1</v>
      </c>
      <c r="G9" s="20">
        <v>36</v>
      </c>
      <c r="H9" s="23">
        <f t="shared" si="1"/>
        <v>1.0555555555555556</v>
      </c>
    </row>
    <row r="10" spans="1:9" x14ac:dyDescent="0.2">
      <c r="A10" s="19" t="s">
        <v>35</v>
      </c>
      <c r="B10" s="21">
        <v>37</v>
      </c>
      <c r="C10" s="22">
        <v>383</v>
      </c>
      <c r="D10" s="22">
        <v>0</v>
      </c>
      <c r="E10" s="22">
        <v>420</v>
      </c>
      <c r="F10" s="20">
        <v>33</v>
      </c>
      <c r="G10" s="20">
        <v>207</v>
      </c>
      <c r="H10" s="23">
        <v>2.0289855072463769</v>
      </c>
    </row>
    <row r="11" spans="1:9" x14ac:dyDescent="0.2">
      <c r="A11" s="19" t="s">
        <v>40</v>
      </c>
      <c r="B11" s="21">
        <v>14</v>
      </c>
      <c r="C11" s="22">
        <v>111</v>
      </c>
      <c r="D11" s="22">
        <v>0</v>
      </c>
      <c r="E11" s="22">
        <v>125</v>
      </c>
      <c r="F11" s="20">
        <v>14</v>
      </c>
      <c r="G11" s="20">
        <v>116</v>
      </c>
      <c r="H11" s="23">
        <v>1.0775862068965518</v>
      </c>
    </row>
    <row r="12" spans="1:9" x14ac:dyDescent="0.2">
      <c r="A12" s="19" t="s">
        <v>45</v>
      </c>
      <c r="B12" s="21">
        <v>6</v>
      </c>
      <c r="C12" s="22">
        <v>44</v>
      </c>
      <c r="D12" s="22">
        <v>0</v>
      </c>
      <c r="E12" s="22">
        <f t="shared" si="0"/>
        <v>50</v>
      </c>
      <c r="F12" s="20">
        <v>3</v>
      </c>
      <c r="G12" s="20">
        <v>50</v>
      </c>
      <c r="H12" s="23">
        <f t="shared" si="1"/>
        <v>1</v>
      </c>
    </row>
    <row r="13" spans="1:9" x14ac:dyDescent="0.2">
      <c r="A13" s="19" t="s">
        <v>48</v>
      </c>
      <c r="B13" s="21">
        <v>8</v>
      </c>
      <c r="C13" s="22">
        <v>44</v>
      </c>
      <c r="D13" s="22">
        <v>0</v>
      </c>
      <c r="E13" s="22">
        <f t="shared" si="0"/>
        <v>52</v>
      </c>
      <c r="F13" s="20">
        <v>5</v>
      </c>
      <c r="G13" s="20">
        <v>28</v>
      </c>
      <c r="H13" s="23">
        <f t="shared" si="1"/>
        <v>1.8571428571428572</v>
      </c>
    </row>
    <row r="14" spans="1:9" x14ac:dyDescent="0.2">
      <c r="A14" s="19" t="s">
        <v>54</v>
      </c>
      <c r="B14" s="21">
        <v>34</v>
      </c>
      <c r="C14" s="22">
        <v>407</v>
      </c>
      <c r="D14" s="22">
        <v>2</v>
      </c>
      <c r="E14" s="22">
        <v>443</v>
      </c>
      <c r="F14" s="20">
        <v>15</v>
      </c>
      <c r="G14" s="20">
        <v>480</v>
      </c>
      <c r="H14" s="23">
        <v>0.92291666666666672</v>
      </c>
    </row>
    <row r="15" spans="1:9" x14ac:dyDescent="0.2">
      <c r="A15" s="19" t="s">
        <v>59</v>
      </c>
      <c r="B15" s="21">
        <v>1</v>
      </c>
      <c r="C15" s="22">
        <v>19</v>
      </c>
      <c r="D15" s="22">
        <v>0</v>
      </c>
      <c r="E15" s="22">
        <f t="shared" si="0"/>
        <v>20</v>
      </c>
      <c r="F15" s="20">
        <v>1</v>
      </c>
      <c r="G15" s="20">
        <v>12</v>
      </c>
      <c r="H15" s="23">
        <f t="shared" si="1"/>
        <v>1.6666666666666667</v>
      </c>
    </row>
    <row r="16" spans="1:9" x14ac:dyDescent="0.2">
      <c r="A16" s="19" t="s">
        <v>62</v>
      </c>
      <c r="B16" s="21">
        <v>33</v>
      </c>
      <c r="C16" s="22">
        <v>539</v>
      </c>
      <c r="D16" s="22">
        <v>3</v>
      </c>
      <c r="E16" s="22">
        <v>575</v>
      </c>
      <c r="F16" s="20">
        <v>19</v>
      </c>
      <c r="G16" s="112">
        <v>370</v>
      </c>
      <c r="H16" s="23">
        <v>1.5540540540540539</v>
      </c>
    </row>
    <row r="17" spans="1:20" x14ac:dyDescent="0.2">
      <c r="A17" s="19" t="s">
        <v>67</v>
      </c>
      <c r="B17" s="21">
        <v>4</v>
      </c>
      <c r="C17" s="22">
        <v>21</v>
      </c>
      <c r="D17" s="22">
        <v>0</v>
      </c>
      <c r="E17" s="22">
        <f t="shared" si="0"/>
        <v>25</v>
      </c>
      <c r="F17" s="20">
        <v>3</v>
      </c>
      <c r="G17" s="20">
        <v>20</v>
      </c>
      <c r="H17" s="23">
        <f t="shared" si="1"/>
        <v>1.25</v>
      </c>
    </row>
    <row r="18" spans="1:20" x14ac:dyDescent="0.2">
      <c r="A18" s="19" t="s">
        <v>70</v>
      </c>
      <c r="B18" s="21">
        <v>9</v>
      </c>
      <c r="C18" s="22">
        <v>47</v>
      </c>
      <c r="D18" s="22">
        <v>0</v>
      </c>
      <c r="E18" s="22">
        <f t="shared" si="0"/>
        <v>56</v>
      </c>
      <c r="F18" s="20">
        <v>10</v>
      </c>
      <c r="G18" s="20">
        <v>41</v>
      </c>
      <c r="H18" s="23">
        <f t="shared" si="1"/>
        <v>1.3658536585365855</v>
      </c>
    </row>
    <row r="19" spans="1:20" x14ac:dyDescent="0.2">
      <c r="A19" s="19" t="s">
        <v>73</v>
      </c>
      <c r="B19" s="21">
        <v>21</v>
      </c>
      <c r="C19" s="22">
        <v>128</v>
      </c>
      <c r="D19" s="22">
        <v>2</v>
      </c>
      <c r="E19" s="22">
        <v>151</v>
      </c>
      <c r="F19" s="20">
        <v>11</v>
      </c>
      <c r="G19" s="20">
        <v>163</v>
      </c>
      <c r="H19" s="23">
        <v>0.92638036809815949</v>
      </c>
    </row>
    <row r="20" spans="1:20" x14ac:dyDescent="0.2">
      <c r="A20" s="19" t="s">
        <v>78</v>
      </c>
      <c r="B20" s="21">
        <v>10</v>
      </c>
      <c r="C20" s="22">
        <v>103</v>
      </c>
      <c r="D20" s="22">
        <v>0</v>
      </c>
      <c r="E20" s="22">
        <v>113</v>
      </c>
      <c r="F20" s="20">
        <v>8</v>
      </c>
      <c r="G20" s="20">
        <v>107</v>
      </c>
      <c r="H20" s="23">
        <v>1.0560747663551402</v>
      </c>
    </row>
    <row r="21" spans="1:20" x14ac:dyDescent="0.2">
      <c r="A21" s="19" t="s">
        <v>83</v>
      </c>
      <c r="B21" s="21">
        <v>10</v>
      </c>
      <c r="C21" s="22">
        <v>44</v>
      </c>
      <c r="D21" s="22">
        <v>0</v>
      </c>
      <c r="E21" s="22">
        <f t="shared" si="0"/>
        <v>54</v>
      </c>
      <c r="F21" s="20">
        <v>54</v>
      </c>
      <c r="G21" s="20">
        <v>57</v>
      </c>
      <c r="H21" s="23">
        <f t="shared" si="1"/>
        <v>0.94736842105263153</v>
      </c>
    </row>
    <row r="22" spans="1:20" x14ac:dyDescent="0.2">
      <c r="A22" s="19" t="s">
        <v>86</v>
      </c>
      <c r="B22" s="21">
        <v>0</v>
      </c>
      <c r="C22" s="22">
        <v>3</v>
      </c>
      <c r="D22" s="22">
        <v>0</v>
      </c>
      <c r="E22" s="22">
        <f t="shared" si="0"/>
        <v>3</v>
      </c>
      <c r="F22" s="20">
        <v>0</v>
      </c>
      <c r="G22" s="20">
        <v>3</v>
      </c>
      <c r="H22" s="23">
        <f t="shared" si="1"/>
        <v>1</v>
      </c>
    </row>
    <row r="23" spans="1:20" x14ac:dyDescent="0.2">
      <c r="A23" s="19" t="s">
        <v>89</v>
      </c>
      <c r="B23" s="21">
        <v>1</v>
      </c>
      <c r="C23" s="22">
        <v>2</v>
      </c>
      <c r="D23" s="22">
        <v>0</v>
      </c>
      <c r="E23" s="22">
        <f t="shared" si="0"/>
        <v>3</v>
      </c>
      <c r="F23" s="20">
        <v>1</v>
      </c>
      <c r="G23" s="20">
        <v>1</v>
      </c>
      <c r="H23" s="23">
        <f t="shared" si="1"/>
        <v>3</v>
      </c>
    </row>
    <row r="24" spans="1:20" x14ac:dyDescent="0.2">
      <c r="A24" s="19" t="s">
        <v>92</v>
      </c>
      <c r="B24" s="21">
        <v>17</v>
      </c>
      <c r="C24" s="22">
        <v>132</v>
      </c>
      <c r="D24" s="22">
        <v>2</v>
      </c>
      <c r="E24" s="22">
        <f t="shared" si="0"/>
        <v>151</v>
      </c>
      <c r="F24" s="20">
        <v>5</v>
      </c>
      <c r="G24" s="20">
        <v>205</v>
      </c>
      <c r="H24" s="23">
        <f t="shared" si="1"/>
        <v>0.73658536585365852</v>
      </c>
      <c r="T24" s="17" t="s">
        <v>94</v>
      </c>
    </row>
    <row r="25" spans="1:20" x14ac:dyDescent="0.2">
      <c r="A25" s="19" t="s">
        <v>96</v>
      </c>
      <c r="B25" s="21">
        <v>7</v>
      </c>
      <c r="C25" s="22">
        <v>60</v>
      </c>
      <c r="D25" s="22">
        <v>0</v>
      </c>
      <c r="E25" s="22">
        <f t="shared" si="0"/>
        <v>67</v>
      </c>
      <c r="F25" s="20">
        <v>3</v>
      </c>
      <c r="G25" s="20">
        <v>65</v>
      </c>
      <c r="H25" s="23">
        <f t="shared" si="1"/>
        <v>1.0307692307692307</v>
      </c>
    </row>
    <row r="26" spans="1:20" x14ac:dyDescent="0.2">
      <c r="A26" s="19" t="s">
        <v>99</v>
      </c>
      <c r="B26" s="21">
        <v>9</v>
      </c>
      <c r="C26" s="22">
        <v>91</v>
      </c>
      <c r="D26" s="22">
        <v>0</v>
      </c>
      <c r="E26" s="22">
        <f t="shared" si="0"/>
        <v>100</v>
      </c>
      <c r="F26" s="20">
        <v>9</v>
      </c>
      <c r="G26" s="20">
        <v>101</v>
      </c>
      <c r="H26" s="23">
        <f t="shared" si="1"/>
        <v>0.99009900990099009</v>
      </c>
    </row>
    <row r="27" spans="1:20" x14ac:dyDescent="0.2">
      <c r="A27" s="19" t="s">
        <v>102</v>
      </c>
      <c r="B27" s="21">
        <v>3</v>
      </c>
      <c r="C27" s="22">
        <v>15</v>
      </c>
      <c r="D27" s="22">
        <v>0</v>
      </c>
      <c r="E27" s="22">
        <f t="shared" si="0"/>
        <v>18</v>
      </c>
      <c r="F27" s="20">
        <v>3</v>
      </c>
      <c r="G27" s="20">
        <v>12</v>
      </c>
      <c r="H27" s="23">
        <f t="shared" si="1"/>
        <v>1.5</v>
      </c>
    </row>
    <row r="28" spans="1:20" x14ac:dyDescent="0.2">
      <c r="A28" s="19" t="s">
        <v>105</v>
      </c>
      <c r="B28" s="21">
        <v>0</v>
      </c>
      <c r="C28" s="22">
        <v>15</v>
      </c>
      <c r="D28" s="22">
        <v>0</v>
      </c>
      <c r="E28" s="22">
        <f t="shared" si="0"/>
        <v>15</v>
      </c>
      <c r="F28" s="20">
        <v>0</v>
      </c>
      <c r="G28" s="20">
        <v>17</v>
      </c>
      <c r="H28" s="23">
        <f t="shared" si="1"/>
        <v>0.88235294117647056</v>
      </c>
    </row>
    <row r="29" spans="1:20" x14ac:dyDescent="0.2">
      <c r="A29" s="19" t="s">
        <v>108</v>
      </c>
      <c r="B29" s="21">
        <v>0</v>
      </c>
      <c r="C29" s="22">
        <v>12</v>
      </c>
      <c r="D29" s="22">
        <v>0</v>
      </c>
      <c r="E29" s="22">
        <f t="shared" si="0"/>
        <v>12</v>
      </c>
      <c r="F29" s="20">
        <v>0</v>
      </c>
      <c r="G29" s="20">
        <v>14</v>
      </c>
      <c r="H29" s="23">
        <f t="shared" si="1"/>
        <v>0.8571428571428571</v>
      </c>
      <c r="K29" s="17" t="s">
        <v>94</v>
      </c>
    </row>
    <row r="30" spans="1:20" x14ac:dyDescent="0.2">
      <c r="A30" s="19" t="s">
        <v>111</v>
      </c>
      <c r="B30" s="21">
        <v>0</v>
      </c>
      <c r="C30" s="22">
        <v>16</v>
      </c>
      <c r="D30" s="22">
        <v>0</v>
      </c>
      <c r="E30" s="22">
        <f t="shared" si="0"/>
        <v>16</v>
      </c>
      <c r="F30" s="20">
        <v>0</v>
      </c>
      <c r="G30" s="20">
        <v>15</v>
      </c>
      <c r="H30" s="23">
        <f t="shared" si="1"/>
        <v>1.0666666666666667</v>
      </c>
    </row>
    <row r="31" spans="1:20" x14ac:dyDescent="0.2">
      <c r="A31" s="19" t="s">
        <v>114</v>
      </c>
      <c r="B31" s="21">
        <v>2</v>
      </c>
      <c r="C31" s="22">
        <v>49</v>
      </c>
      <c r="D31" s="22">
        <v>0</v>
      </c>
      <c r="E31" s="22">
        <f t="shared" si="0"/>
        <v>51</v>
      </c>
      <c r="F31" s="20">
        <v>2</v>
      </c>
      <c r="G31" s="20">
        <v>37</v>
      </c>
      <c r="H31" s="23">
        <f t="shared" si="1"/>
        <v>1.3783783783783783</v>
      </c>
    </row>
    <row r="32" spans="1:20" x14ac:dyDescent="0.2">
      <c r="A32" s="19" t="s">
        <v>117</v>
      </c>
      <c r="B32" s="21">
        <v>4</v>
      </c>
      <c r="C32" s="22">
        <v>37</v>
      </c>
      <c r="D32" s="22">
        <v>2</v>
      </c>
      <c r="E32" s="22">
        <f t="shared" si="0"/>
        <v>43</v>
      </c>
      <c r="F32" s="20">
        <v>3</v>
      </c>
      <c r="G32" s="20">
        <v>48</v>
      </c>
      <c r="H32" s="23">
        <f t="shared" si="1"/>
        <v>0.89583333333333337</v>
      </c>
    </row>
    <row r="33" spans="1:8" x14ac:dyDescent="0.2">
      <c r="A33" s="19" t="s">
        <v>120</v>
      </c>
      <c r="B33" s="21">
        <v>8</v>
      </c>
      <c r="C33" s="22">
        <v>125</v>
      </c>
      <c r="D33" s="22">
        <v>0</v>
      </c>
      <c r="E33" s="22">
        <f t="shared" si="0"/>
        <v>133</v>
      </c>
      <c r="F33" s="20">
        <v>6</v>
      </c>
      <c r="G33" s="20">
        <v>112</v>
      </c>
      <c r="H33" s="23">
        <f t="shared" si="1"/>
        <v>1.1875</v>
      </c>
    </row>
    <row r="34" spans="1:8" x14ac:dyDescent="0.2">
      <c r="A34" s="19" t="s">
        <v>123</v>
      </c>
      <c r="B34" s="21">
        <v>0</v>
      </c>
      <c r="C34" s="22">
        <v>19</v>
      </c>
      <c r="D34" s="22">
        <v>0</v>
      </c>
      <c r="E34" s="22">
        <f t="shared" si="0"/>
        <v>19</v>
      </c>
      <c r="F34" s="20">
        <v>0</v>
      </c>
      <c r="G34" s="20">
        <v>20</v>
      </c>
      <c r="H34" s="23">
        <f t="shared" si="1"/>
        <v>0.95</v>
      </c>
    </row>
    <row r="35" spans="1:8" x14ac:dyDescent="0.2">
      <c r="A35" s="19" t="s">
        <v>126</v>
      </c>
      <c r="B35" s="21">
        <v>1</v>
      </c>
      <c r="C35" s="22">
        <v>19</v>
      </c>
      <c r="D35" s="22">
        <v>0</v>
      </c>
      <c r="E35" s="22">
        <f t="shared" si="0"/>
        <v>20</v>
      </c>
      <c r="F35" s="20">
        <v>21</v>
      </c>
      <c r="G35" s="20">
        <v>23</v>
      </c>
      <c r="H35" s="23">
        <f t="shared" si="1"/>
        <v>0.86956521739130432</v>
      </c>
    </row>
    <row r="36" spans="1:8" x14ac:dyDescent="0.2">
      <c r="A36" s="19" t="s">
        <v>129</v>
      </c>
      <c r="B36" s="21">
        <v>23</v>
      </c>
      <c r="C36" s="22">
        <v>131</v>
      </c>
      <c r="D36" s="22">
        <v>0</v>
      </c>
      <c r="E36" s="22">
        <v>154</v>
      </c>
      <c r="F36" s="20">
        <v>23</v>
      </c>
      <c r="G36" s="20">
        <v>119</v>
      </c>
      <c r="H36" s="23">
        <v>1.2941176470588236</v>
      </c>
    </row>
    <row r="37" spans="1:8" x14ac:dyDescent="0.2">
      <c r="A37" s="19" t="s">
        <v>134</v>
      </c>
      <c r="B37" s="21">
        <v>2</v>
      </c>
      <c r="C37" s="22">
        <v>40</v>
      </c>
      <c r="D37" s="22">
        <v>0</v>
      </c>
      <c r="E37" s="22">
        <f t="shared" si="0"/>
        <v>42</v>
      </c>
      <c r="F37" s="20">
        <v>1</v>
      </c>
      <c r="G37" s="20">
        <v>38</v>
      </c>
      <c r="H37" s="23">
        <f t="shared" si="1"/>
        <v>1.1052631578947369</v>
      </c>
    </row>
    <row r="38" spans="1:8" x14ac:dyDescent="0.2">
      <c r="A38" s="19" t="s">
        <v>136</v>
      </c>
      <c r="B38" s="21">
        <v>2</v>
      </c>
      <c r="C38" s="22">
        <v>48</v>
      </c>
      <c r="D38" s="22">
        <v>0</v>
      </c>
      <c r="E38" s="22">
        <f t="shared" si="0"/>
        <v>50</v>
      </c>
      <c r="F38" s="20">
        <v>1</v>
      </c>
      <c r="G38" s="20">
        <v>26</v>
      </c>
      <c r="H38" s="23">
        <f t="shared" si="1"/>
        <v>1.9230769230769231</v>
      </c>
    </row>
    <row r="39" spans="1:8" x14ac:dyDescent="0.2">
      <c r="A39" s="19" t="s">
        <v>139</v>
      </c>
      <c r="B39" s="21">
        <v>2</v>
      </c>
      <c r="C39" s="22">
        <v>18</v>
      </c>
      <c r="D39" s="22">
        <v>0</v>
      </c>
      <c r="E39" s="22">
        <f t="shared" si="0"/>
        <v>20</v>
      </c>
      <c r="F39" s="20">
        <v>20</v>
      </c>
      <c r="G39" s="20">
        <v>19</v>
      </c>
      <c r="H39" s="23">
        <f t="shared" si="1"/>
        <v>1.0526315789473684</v>
      </c>
    </row>
    <row r="40" spans="1:8" x14ac:dyDescent="0.2">
      <c r="A40" s="19" t="s">
        <v>142</v>
      </c>
      <c r="B40" s="21">
        <v>12</v>
      </c>
      <c r="C40" s="22">
        <v>147</v>
      </c>
      <c r="D40" s="22">
        <v>0</v>
      </c>
      <c r="E40" s="22">
        <f t="shared" si="0"/>
        <v>159</v>
      </c>
      <c r="F40" s="20">
        <v>12</v>
      </c>
      <c r="G40" s="20">
        <v>132</v>
      </c>
      <c r="H40" s="23">
        <f t="shared" si="1"/>
        <v>1.2045454545454546</v>
      </c>
    </row>
    <row r="41" spans="1:8" x14ac:dyDescent="0.2">
      <c r="A41" s="19" t="s">
        <v>145</v>
      </c>
      <c r="B41" s="21">
        <v>1</v>
      </c>
      <c r="C41" s="22">
        <v>52</v>
      </c>
      <c r="D41" s="22">
        <v>0</v>
      </c>
      <c r="E41" s="22">
        <f t="shared" si="0"/>
        <v>53</v>
      </c>
      <c r="F41" s="20">
        <v>0</v>
      </c>
      <c r="G41" s="20">
        <v>51</v>
      </c>
      <c r="H41" s="23">
        <f t="shared" si="1"/>
        <v>1.0392156862745099</v>
      </c>
    </row>
    <row r="42" spans="1:8" x14ac:dyDescent="0.2">
      <c r="A42" s="19" t="s">
        <v>148</v>
      </c>
      <c r="B42" s="21">
        <v>8</v>
      </c>
      <c r="C42" s="22">
        <v>79</v>
      </c>
      <c r="D42" s="22">
        <v>0</v>
      </c>
      <c r="E42" s="22">
        <f t="shared" si="0"/>
        <v>87</v>
      </c>
      <c r="F42" s="20">
        <v>7</v>
      </c>
      <c r="G42" s="20">
        <v>76</v>
      </c>
      <c r="H42" s="23">
        <f t="shared" si="1"/>
        <v>1.1447368421052631</v>
      </c>
    </row>
    <row r="43" spans="1:8" x14ac:dyDescent="0.2">
      <c r="A43" s="19" t="s">
        <v>151</v>
      </c>
      <c r="B43" s="21">
        <v>0</v>
      </c>
      <c r="C43" s="22">
        <v>31</v>
      </c>
      <c r="D43" s="22">
        <v>0</v>
      </c>
      <c r="E43" s="22">
        <f t="shared" si="0"/>
        <v>31</v>
      </c>
      <c r="F43" s="20">
        <v>0</v>
      </c>
      <c r="G43" s="20">
        <v>34</v>
      </c>
      <c r="H43" s="23">
        <f t="shared" si="1"/>
        <v>0.91176470588235292</v>
      </c>
    </row>
    <row r="44" spans="1:8" x14ac:dyDescent="0.2">
      <c r="A44" s="19" t="s">
        <v>154</v>
      </c>
      <c r="B44" s="21">
        <v>14</v>
      </c>
      <c r="C44" s="22">
        <v>53</v>
      </c>
      <c r="D44" s="22">
        <v>0</v>
      </c>
      <c r="E44" s="22">
        <v>67</v>
      </c>
      <c r="F44" s="20">
        <v>7</v>
      </c>
      <c r="G44" s="20">
        <v>65</v>
      </c>
      <c r="H44" s="23">
        <v>1.0307692307692307</v>
      </c>
    </row>
    <row r="45" spans="1:8" x14ac:dyDescent="0.2">
      <c r="A45" s="19" t="s">
        <v>159</v>
      </c>
      <c r="B45" s="21">
        <v>13</v>
      </c>
      <c r="C45" s="22">
        <v>163</v>
      </c>
      <c r="D45" s="22">
        <v>0</v>
      </c>
      <c r="E45" s="22">
        <f t="shared" si="0"/>
        <v>176</v>
      </c>
      <c r="F45" s="20">
        <v>12</v>
      </c>
      <c r="G45" s="20">
        <v>66</v>
      </c>
      <c r="H45" s="23">
        <f t="shared" si="1"/>
        <v>2.6666666666666665</v>
      </c>
    </row>
    <row r="46" spans="1:8" x14ac:dyDescent="0.2">
      <c r="A46" s="19" t="s">
        <v>162</v>
      </c>
      <c r="B46" s="21">
        <v>9</v>
      </c>
      <c r="C46" s="22">
        <v>65</v>
      </c>
      <c r="D46" s="22">
        <v>0</v>
      </c>
      <c r="E46" s="22">
        <v>74</v>
      </c>
      <c r="F46" s="20">
        <v>8</v>
      </c>
      <c r="G46" s="20">
        <v>68</v>
      </c>
      <c r="H46" s="23">
        <v>1.088235294117647</v>
      </c>
    </row>
    <row r="47" spans="1:8" x14ac:dyDescent="0.2">
      <c r="A47" s="19" t="s">
        <v>167</v>
      </c>
      <c r="B47" s="21">
        <v>0</v>
      </c>
      <c r="C47" s="22">
        <v>25</v>
      </c>
      <c r="D47" s="22">
        <v>0</v>
      </c>
      <c r="E47" s="22">
        <f t="shared" si="0"/>
        <v>25</v>
      </c>
      <c r="F47" s="20">
        <v>0</v>
      </c>
      <c r="G47" s="20">
        <v>21</v>
      </c>
      <c r="H47" s="23">
        <f t="shared" si="1"/>
        <v>1.1904761904761905</v>
      </c>
    </row>
    <row r="48" spans="1:8" x14ac:dyDescent="0.2">
      <c r="A48" s="19" t="s">
        <v>170</v>
      </c>
      <c r="B48" s="21">
        <v>3</v>
      </c>
      <c r="C48" s="22">
        <v>74</v>
      </c>
      <c r="D48" s="22">
        <v>0</v>
      </c>
      <c r="E48" s="22">
        <f t="shared" si="0"/>
        <v>77</v>
      </c>
      <c r="F48" s="20">
        <v>3</v>
      </c>
      <c r="G48" s="20">
        <v>64</v>
      </c>
      <c r="H48" s="23">
        <f t="shared" si="1"/>
        <v>1.203125</v>
      </c>
    </row>
    <row r="49" spans="1:20" x14ac:dyDescent="0.2">
      <c r="A49" s="19" t="s">
        <v>173</v>
      </c>
      <c r="B49" s="21">
        <v>5</v>
      </c>
      <c r="C49" s="22">
        <v>68</v>
      </c>
      <c r="D49" s="22">
        <v>0</v>
      </c>
      <c r="E49" s="22">
        <f t="shared" si="0"/>
        <v>73</v>
      </c>
      <c r="F49" s="20">
        <v>3</v>
      </c>
      <c r="G49" s="20">
        <v>78</v>
      </c>
      <c r="H49" s="23">
        <f t="shared" si="1"/>
        <v>0.9358974358974359</v>
      </c>
    </row>
    <row r="50" spans="1:20" x14ac:dyDescent="0.2">
      <c r="A50" s="19" t="s">
        <v>176</v>
      </c>
      <c r="B50" s="21">
        <v>1</v>
      </c>
      <c r="C50" s="22">
        <v>39</v>
      </c>
      <c r="D50" s="22">
        <v>0</v>
      </c>
      <c r="E50" s="22">
        <f t="shared" si="0"/>
        <v>40</v>
      </c>
      <c r="F50" s="20">
        <v>1</v>
      </c>
      <c r="G50" s="20">
        <v>35</v>
      </c>
      <c r="H50" s="23">
        <f t="shared" si="1"/>
        <v>1.1428571428571428</v>
      </c>
    </row>
    <row r="51" spans="1:20" x14ac:dyDescent="0.2">
      <c r="A51" s="19" t="s">
        <v>179</v>
      </c>
      <c r="B51" s="21">
        <v>16</v>
      </c>
      <c r="C51" s="22">
        <v>112</v>
      </c>
      <c r="D51" s="22">
        <v>0</v>
      </c>
      <c r="E51" s="22">
        <f t="shared" si="0"/>
        <v>128</v>
      </c>
      <c r="F51" s="20">
        <v>3</v>
      </c>
      <c r="G51" s="20">
        <v>126</v>
      </c>
      <c r="H51" s="23">
        <f t="shared" si="1"/>
        <v>1.0158730158730158</v>
      </c>
    </row>
    <row r="52" spans="1:20" x14ac:dyDescent="0.2">
      <c r="A52" s="19" t="s">
        <v>181</v>
      </c>
      <c r="B52" s="21">
        <v>3</v>
      </c>
      <c r="C52" s="22">
        <v>36</v>
      </c>
      <c r="D52" s="22">
        <v>0</v>
      </c>
      <c r="E52" s="22">
        <f t="shared" si="0"/>
        <v>39</v>
      </c>
      <c r="F52" s="20">
        <v>3</v>
      </c>
      <c r="G52" s="20">
        <v>27</v>
      </c>
      <c r="H52" s="23">
        <f t="shared" si="1"/>
        <v>1.4444444444444444</v>
      </c>
    </row>
    <row r="53" spans="1:20" x14ac:dyDescent="0.2">
      <c r="A53" s="19" t="s">
        <v>184</v>
      </c>
      <c r="B53" s="21">
        <v>2</v>
      </c>
      <c r="C53" s="22">
        <v>28</v>
      </c>
      <c r="D53" s="22">
        <v>0</v>
      </c>
      <c r="E53" s="22">
        <f t="shared" si="0"/>
        <v>30</v>
      </c>
      <c r="F53" s="20">
        <v>2</v>
      </c>
      <c r="G53" s="20">
        <v>30</v>
      </c>
      <c r="H53" s="23">
        <f t="shared" si="1"/>
        <v>1</v>
      </c>
    </row>
    <row r="54" spans="1:20" s="24" customFormat="1" x14ac:dyDescent="0.2">
      <c r="A54" s="19" t="s">
        <v>187</v>
      </c>
      <c r="B54" s="21">
        <v>199</v>
      </c>
      <c r="C54" s="22">
        <v>2879</v>
      </c>
      <c r="D54" s="22">
        <v>0</v>
      </c>
      <c r="E54" s="22">
        <v>3078</v>
      </c>
      <c r="F54" s="20">
        <v>147</v>
      </c>
      <c r="G54" s="20">
        <v>2982</v>
      </c>
      <c r="H54" s="23">
        <v>1.0321931589537223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">
      <c r="A55" s="19" t="s">
        <v>216</v>
      </c>
      <c r="B55" s="21">
        <v>9</v>
      </c>
      <c r="C55" s="22">
        <v>47</v>
      </c>
      <c r="D55" s="22">
        <v>0</v>
      </c>
      <c r="E55" s="22">
        <f t="shared" ref="E55:E75" si="2">B55+C55+D55</f>
        <v>56</v>
      </c>
      <c r="F55" s="20">
        <v>3</v>
      </c>
      <c r="G55" s="20">
        <v>61</v>
      </c>
      <c r="H55" s="23">
        <f t="shared" ref="H55:H76" si="3">E55/G55</f>
        <v>0.91803278688524592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">
      <c r="A56" s="19" t="s">
        <v>218</v>
      </c>
      <c r="B56" s="21">
        <v>2</v>
      </c>
      <c r="C56" s="22">
        <v>12</v>
      </c>
      <c r="D56" s="22">
        <v>0</v>
      </c>
      <c r="E56" s="22">
        <f t="shared" si="2"/>
        <v>14</v>
      </c>
      <c r="F56" s="20">
        <v>2</v>
      </c>
      <c r="G56" s="20">
        <v>15</v>
      </c>
      <c r="H56" s="23">
        <f t="shared" si="3"/>
        <v>0.93333333333333335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s="24" customFormat="1" x14ac:dyDescent="0.2">
      <c r="A57" s="19" t="s">
        <v>221</v>
      </c>
      <c r="B57" s="21">
        <v>4</v>
      </c>
      <c r="C57" s="22">
        <v>63</v>
      </c>
      <c r="D57" s="22">
        <v>0</v>
      </c>
      <c r="E57" s="22">
        <f t="shared" si="2"/>
        <v>67</v>
      </c>
      <c r="F57" s="20">
        <v>4</v>
      </c>
      <c r="G57" s="20">
        <v>65</v>
      </c>
      <c r="H57" s="23">
        <f t="shared" si="3"/>
        <v>1.0307692307692307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ht="12" customHeight="1" x14ac:dyDescent="0.2">
      <c r="A58" s="19" t="s">
        <v>224</v>
      </c>
      <c r="B58" s="21">
        <v>9</v>
      </c>
      <c r="C58" s="22">
        <v>46</v>
      </c>
      <c r="D58" s="22">
        <v>0</v>
      </c>
      <c r="E58" s="22">
        <v>55</v>
      </c>
      <c r="F58" s="20">
        <v>9</v>
      </c>
      <c r="G58" s="20">
        <v>23</v>
      </c>
      <c r="H58" s="23">
        <v>2.3913043478260869</v>
      </c>
    </row>
    <row r="59" spans="1:20" x14ac:dyDescent="0.2">
      <c r="A59" s="19" t="s">
        <v>227</v>
      </c>
      <c r="B59" s="21">
        <v>15</v>
      </c>
      <c r="C59" s="22">
        <v>213</v>
      </c>
      <c r="D59" s="22">
        <v>0</v>
      </c>
      <c r="E59" s="22">
        <v>228</v>
      </c>
      <c r="F59" s="20">
        <v>13</v>
      </c>
      <c r="G59" s="20">
        <v>119</v>
      </c>
      <c r="H59" s="23">
        <v>1.9159663865546219</v>
      </c>
    </row>
    <row r="60" spans="1:20" x14ac:dyDescent="0.2">
      <c r="A60" s="19" t="s">
        <v>232</v>
      </c>
      <c r="B60" s="21">
        <v>25</v>
      </c>
      <c r="C60" s="22">
        <v>121</v>
      </c>
      <c r="D60" s="22">
        <v>2</v>
      </c>
      <c r="E60" s="22">
        <f t="shared" si="2"/>
        <v>148</v>
      </c>
      <c r="F60" s="20">
        <v>21</v>
      </c>
      <c r="G60" s="20">
        <v>110</v>
      </c>
      <c r="H60" s="23">
        <f t="shared" si="3"/>
        <v>1.3454545454545455</v>
      </c>
    </row>
    <row r="61" spans="1:20" x14ac:dyDescent="0.2">
      <c r="A61" s="19" t="s">
        <v>235</v>
      </c>
      <c r="B61" s="21">
        <v>10</v>
      </c>
      <c r="C61" s="22">
        <v>54</v>
      </c>
      <c r="D61" s="22">
        <v>1</v>
      </c>
      <c r="E61" s="22">
        <f t="shared" si="2"/>
        <v>65</v>
      </c>
      <c r="F61" s="20">
        <v>10</v>
      </c>
      <c r="G61" s="20">
        <v>68</v>
      </c>
      <c r="H61" s="23">
        <f t="shared" si="3"/>
        <v>0.95588235294117652</v>
      </c>
    </row>
    <row r="62" spans="1:20" x14ac:dyDescent="0.2">
      <c r="A62" s="19" t="s">
        <v>238</v>
      </c>
      <c r="B62" s="21">
        <v>15</v>
      </c>
      <c r="C62" s="22">
        <v>123</v>
      </c>
      <c r="D62" s="22">
        <v>0</v>
      </c>
      <c r="E62" s="22">
        <f t="shared" si="2"/>
        <v>138</v>
      </c>
      <c r="F62" s="20">
        <v>15</v>
      </c>
      <c r="G62" s="20">
        <v>163</v>
      </c>
      <c r="H62" s="23">
        <f t="shared" si="3"/>
        <v>0.84662576687116564</v>
      </c>
    </row>
    <row r="63" spans="1:20" x14ac:dyDescent="0.2">
      <c r="A63" s="19" t="s">
        <v>241</v>
      </c>
      <c r="B63" s="21">
        <v>6</v>
      </c>
      <c r="C63" s="22">
        <v>44</v>
      </c>
      <c r="D63" s="22">
        <v>0</v>
      </c>
      <c r="E63" s="22">
        <f t="shared" si="2"/>
        <v>50</v>
      </c>
      <c r="F63" s="20">
        <v>6</v>
      </c>
      <c r="G63" s="20">
        <v>25</v>
      </c>
      <c r="H63" s="23">
        <f t="shared" si="3"/>
        <v>2</v>
      </c>
    </row>
    <row r="64" spans="1:20" x14ac:dyDescent="0.2">
      <c r="A64" s="19" t="s">
        <v>244</v>
      </c>
      <c r="B64" s="21">
        <v>0</v>
      </c>
      <c r="C64" s="22">
        <v>3</v>
      </c>
      <c r="D64" s="22">
        <v>0</v>
      </c>
      <c r="E64" s="22">
        <f t="shared" si="2"/>
        <v>3</v>
      </c>
      <c r="F64" s="20">
        <v>0</v>
      </c>
      <c r="G64" s="20">
        <v>6</v>
      </c>
      <c r="H64" s="23">
        <f t="shared" si="3"/>
        <v>0.5</v>
      </c>
    </row>
    <row r="65" spans="1:20" x14ac:dyDescent="0.2">
      <c r="A65" s="19" t="s">
        <v>247</v>
      </c>
      <c r="B65" s="21">
        <v>2</v>
      </c>
      <c r="C65" s="22">
        <v>85</v>
      </c>
      <c r="D65" s="22">
        <v>0</v>
      </c>
      <c r="E65" s="22">
        <f t="shared" si="2"/>
        <v>87</v>
      </c>
      <c r="F65" s="20">
        <v>2</v>
      </c>
      <c r="G65" s="20">
        <v>86</v>
      </c>
      <c r="H65" s="23">
        <f t="shared" si="3"/>
        <v>1.0116279069767442</v>
      </c>
    </row>
    <row r="66" spans="1:20" x14ac:dyDescent="0.2">
      <c r="A66" s="19" t="s">
        <v>250</v>
      </c>
      <c r="B66" s="21">
        <v>11</v>
      </c>
      <c r="C66" s="22">
        <v>79</v>
      </c>
      <c r="D66" s="22">
        <v>0</v>
      </c>
      <c r="E66" s="22">
        <v>90</v>
      </c>
      <c r="F66" s="20">
        <v>7</v>
      </c>
      <c r="G66" s="20">
        <v>93</v>
      </c>
      <c r="H66" s="23">
        <v>0.967741935483871</v>
      </c>
    </row>
    <row r="67" spans="1:20" x14ac:dyDescent="0.2">
      <c r="A67" s="19" t="s">
        <v>254</v>
      </c>
      <c r="B67" s="21">
        <v>1</v>
      </c>
      <c r="C67" s="22">
        <v>101</v>
      </c>
      <c r="D67" s="22">
        <v>0</v>
      </c>
      <c r="E67" s="22">
        <f t="shared" si="2"/>
        <v>102</v>
      </c>
      <c r="F67" s="20">
        <v>0</v>
      </c>
      <c r="G67" s="20">
        <v>108</v>
      </c>
      <c r="H67" s="23">
        <f t="shared" si="3"/>
        <v>0.94444444444444442</v>
      </c>
    </row>
    <row r="68" spans="1:20" x14ac:dyDescent="0.2">
      <c r="A68" s="19" t="s">
        <v>257</v>
      </c>
      <c r="B68" s="21">
        <v>6</v>
      </c>
      <c r="C68" s="22">
        <v>74</v>
      </c>
      <c r="D68" s="22">
        <v>0</v>
      </c>
      <c r="E68" s="22">
        <f t="shared" si="2"/>
        <v>80</v>
      </c>
      <c r="F68" s="20">
        <v>4</v>
      </c>
      <c r="G68" s="20">
        <v>76</v>
      </c>
      <c r="H68" s="23">
        <f t="shared" si="3"/>
        <v>1.0526315789473684</v>
      </c>
    </row>
    <row r="69" spans="1:20" x14ac:dyDescent="0.2">
      <c r="A69" s="19" t="s">
        <v>260</v>
      </c>
      <c r="B69" s="21">
        <v>6</v>
      </c>
      <c r="C69" s="22">
        <v>49</v>
      </c>
      <c r="D69" s="22">
        <v>0</v>
      </c>
      <c r="E69" s="22">
        <f t="shared" si="2"/>
        <v>55</v>
      </c>
      <c r="F69" s="20">
        <v>0</v>
      </c>
      <c r="G69" s="20">
        <v>55</v>
      </c>
      <c r="H69" s="23">
        <f t="shared" si="3"/>
        <v>1</v>
      </c>
    </row>
    <row r="70" spans="1:20" x14ac:dyDescent="0.2">
      <c r="A70" s="19" t="s">
        <v>263</v>
      </c>
      <c r="B70" s="21">
        <v>3</v>
      </c>
      <c r="C70" s="22">
        <v>26</v>
      </c>
      <c r="D70" s="22">
        <v>0</v>
      </c>
      <c r="E70" s="22">
        <f t="shared" si="2"/>
        <v>29</v>
      </c>
      <c r="F70" s="20">
        <v>1</v>
      </c>
      <c r="G70" s="20">
        <v>23</v>
      </c>
      <c r="H70" s="23">
        <f t="shared" si="3"/>
        <v>1.2608695652173914</v>
      </c>
      <c r="M70" s="17" t="s">
        <v>94</v>
      </c>
    </row>
    <row r="71" spans="1:20" s="24" customFormat="1" x14ac:dyDescent="0.2">
      <c r="A71" s="17" t="s">
        <v>266</v>
      </c>
      <c r="B71" s="21">
        <v>148</v>
      </c>
      <c r="C71" s="22">
        <v>1877</v>
      </c>
      <c r="D71" s="22">
        <v>0</v>
      </c>
      <c r="E71" s="22">
        <v>2025</v>
      </c>
      <c r="F71" s="20">
        <v>101</v>
      </c>
      <c r="G71" s="20">
        <v>1990</v>
      </c>
      <c r="H71" s="23">
        <v>1.0175879396984924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">
      <c r="A72" s="19" t="s">
        <v>285</v>
      </c>
      <c r="B72" s="21">
        <v>5</v>
      </c>
      <c r="C72" s="22">
        <v>102</v>
      </c>
      <c r="D72" s="22">
        <v>1</v>
      </c>
      <c r="E72" s="22">
        <v>108</v>
      </c>
      <c r="F72" s="20">
        <v>4</v>
      </c>
      <c r="G72" s="20">
        <v>106</v>
      </c>
      <c r="H72" s="23">
        <v>1.0188679245283019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">
      <c r="A73" s="19" t="s">
        <v>289</v>
      </c>
      <c r="B73" s="21">
        <v>9</v>
      </c>
      <c r="C73" s="22">
        <v>78</v>
      </c>
      <c r="D73" s="22">
        <v>0</v>
      </c>
      <c r="E73" s="22">
        <f t="shared" si="2"/>
        <v>87</v>
      </c>
      <c r="F73" s="20">
        <v>5</v>
      </c>
      <c r="G73" s="20">
        <v>87</v>
      </c>
      <c r="H73" s="23">
        <f t="shared" si="3"/>
        <v>1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">
      <c r="A74" s="19" t="s">
        <v>292</v>
      </c>
      <c r="B74" s="21">
        <v>0</v>
      </c>
      <c r="C74" s="22">
        <v>16</v>
      </c>
      <c r="D74" s="22">
        <v>0</v>
      </c>
      <c r="E74" s="22">
        <f t="shared" si="2"/>
        <v>16</v>
      </c>
      <c r="F74" s="20">
        <v>0</v>
      </c>
      <c r="G74" s="20">
        <v>16</v>
      </c>
      <c r="H74" s="23">
        <f t="shared" si="3"/>
        <v>1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s="24" customFormat="1" ht="13.5" thickBot="1" x14ac:dyDescent="0.25">
      <c r="A75" s="28" t="s">
        <v>295</v>
      </c>
      <c r="B75" s="30">
        <v>8</v>
      </c>
      <c r="C75" s="28">
        <v>45</v>
      </c>
      <c r="D75" s="28">
        <v>0</v>
      </c>
      <c r="E75" s="28">
        <f t="shared" si="2"/>
        <v>53</v>
      </c>
      <c r="F75" s="29">
        <v>1</v>
      </c>
      <c r="G75" s="29">
        <v>53</v>
      </c>
      <c r="H75" s="93">
        <f t="shared" si="3"/>
        <v>1</v>
      </c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</row>
    <row r="76" spans="1:20" ht="13.5" thickTop="1" x14ac:dyDescent="0.2">
      <c r="A76" s="22"/>
      <c r="B76" s="21">
        <f>SUM(B3:B75)</f>
        <v>877</v>
      </c>
      <c r="C76" s="22">
        <f>SUM(C3:C75)</f>
        <v>10082</v>
      </c>
      <c r="D76" s="22">
        <f>SUM(D3:D75)</f>
        <v>21</v>
      </c>
      <c r="E76" s="22">
        <f>B76+C76+D76</f>
        <v>10980</v>
      </c>
      <c r="F76" s="33">
        <f>SUM(F3:F75)</f>
        <v>732</v>
      </c>
      <c r="G76" s="33">
        <f>SUM(G3:G75)</f>
        <v>10049</v>
      </c>
      <c r="H76" s="23">
        <f t="shared" si="3"/>
        <v>1.0926460344312867</v>
      </c>
    </row>
    <row r="77" spans="1:20" x14ac:dyDescent="0.2">
      <c r="A77" s="22"/>
      <c r="B77" s="21"/>
      <c r="C77" s="22"/>
      <c r="D77" s="22"/>
      <c r="E77" s="22"/>
      <c r="F77" s="22"/>
      <c r="G77" s="22"/>
      <c r="H77" s="34"/>
      <c r="L77" s="17" t="s">
        <v>297</v>
      </c>
    </row>
    <row r="78" spans="1:20" x14ac:dyDescent="0.2">
      <c r="A78" s="22"/>
      <c r="B78" s="21"/>
      <c r="C78" s="22"/>
      <c r="D78" s="22"/>
      <c r="E78" s="22"/>
      <c r="F78" s="22"/>
      <c r="G78" s="22"/>
      <c r="H78" s="34"/>
      <c r="I78" s="36"/>
    </row>
    <row r="79" spans="1:20" x14ac:dyDescent="0.2">
      <c r="A79" s="19"/>
      <c r="B79" s="37"/>
      <c r="C79" s="38"/>
      <c r="D79" s="38"/>
      <c r="E79" s="38"/>
      <c r="F79" s="38"/>
      <c r="G79" s="38"/>
      <c r="H79" s="34"/>
      <c r="I79" s="36"/>
    </row>
    <row r="80" spans="1:20" x14ac:dyDescent="0.2">
      <c r="A80" s="19"/>
      <c r="B80" s="19"/>
      <c r="C80" s="19"/>
      <c r="D80" s="22"/>
      <c r="E80" s="19"/>
      <c r="F80" s="19"/>
      <c r="G80" s="19"/>
      <c r="I80" s="36"/>
    </row>
    <row r="81" spans="1:20" ht="14.45" customHeight="1" x14ac:dyDescent="0.2">
      <c r="A81" s="19"/>
      <c r="B81" s="19"/>
      <c r="C81" s="19"/>
      <c r="D81" s="22"/>
      <c r="E81" s="19"/>
      <c r="F81" s="19"/>
      <c r="G81" s="19"/>
    </row>
    <row r="82" spans="1:20" x14ac:dyDescent="0.2">
      <c r="A82" s="19"/>
      <c r="B82" s="19"/>
      <c r="C82" s="19"/>
      <c r="D82" s="22"/>
      <c r="E82" s="19"/>
      <c r="F82" s="19"/>
      <c r="G82" s="19"/>
    </row>
    <row r="83" spans="1:20" x14ac:dyDescent="0.2">
      <c r="A83" s="19"/>
      <c r="B83" s="19"/>
      <c r="C83" s="19"/>
      <c r="D83" s="22"/>
      <c r="E83" s="19"/>
      <c r="F83" s="19"/>
      <c r="G83" s="19"/>
    </row>
    <row r="84" spans="1:20" x14ac:dyDescent="0.2">
      <c r="A84" s="19"/>
      <c r="B84" s="19"/>
      <c r="C84" s="19"/>
      <c r="D84" s="22"/>
      <c r="E84" s="19"/>
      <c r="F84" s="19"/>
      <c r="G84" s="19"/>
    </row>
    <row r="85" spans="1:20" x14ac:dyDescent="0.2">
      <c r="A85" s="19"/>
      <c r="B85" s="19"/>
      <c r="C85" s="19"/>
      <c r="D85" s="22"/>
      <c r="E85" s="19"/>
      <c r="F85" s="19"/>
      <c r="G85" s="19"/>
    </row>
    <row r="86" spans="1:20" x14ac:dyDescent="0.2">
      <c r="A86" s="19"/>
      <c r="B86" s="19"/>
      <c r="C86" s="19"/>
      <c r="D86" s="22"/>
      <c r="E86" s="19"/>
      <c r="F86" s="19"/>
      <c r="G86" s="19"/>
    </row>
    <row r="87" spans="1:20" x14ac:dyDescent="0.2">
      <c r="A87" s="19"/>
      <c r="B87" s="19"/>
      <c r="C87" s="19"/>
      <c r="D87" s="22"/>
      <c r="E87" s="19"/>
      <c r="F87" s="19"/>
      <c r="G87" s="19"/>
    </row>
    <row r="88" spans="1:20" x14ac:dyDescent="0.2">
      <c r="A88" s="19"/>
      <c r="B88" s="19"/>
      <c r="C88" s="19"/>
      <c r="D88" s="22"/>
      <c r="E88" s="19"/>
      <c r="F88" s="19"/>
      <c r="G88" s="19"/>
    </row>
    <row r="89" spans="1:20" x14ac:dyDescent="0.2">
      <c r="A89" s="19"/>
      <c r="B89" s="19"/>
      <c r="C89" s="19"/>
      <c r="D89" s="22"/>
      <c r="E89" s="19"/>
      <c r="F89" s="19"/>
      <c r="G89" s="19"/>
    </row>
    <row r="90" spans="1:20" x14ac:dyDescent="0.2">
      <c r="A90" s="19"/>
      <c r="B90" s="19"/>
      <c r="C90" s="19"/>
      <c r="D90" s="22"/>
      <c r="E90" s="19"/>
      <c r="F90" s="19"/>
      <c r="G90" s="19"/>
    </row>
    <row r="91" spans="1:20" x14ac:dyDescent="0.2">
      <c r="A91" s="19"/>
      <c r="B91" s="19"/>
      <c r="C91" s="19"/>
      <c r="D91" s="22"/>
      <c r="E91" s="19"/>
      <c r="F91" s="19"/>
      <c r="G91" s="19"/>
    </row>
    <row r="92" spans="1:20" s="39" customFormat="1" x14ac:dyDescent="0.2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9" customFormat="1" x14ac:dyDescent="0.2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9" customFormat="1" x14ac:dyDescent="0.2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9" customFormat="1" x14ac:dyDescent="0.2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9" customFormat="1" x14ac:dyDescent="0.2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9" customFormat="1" x14ac:dyDescent="0.2">
      <c r="A97" s="42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6"/>
  <sheetViews>
    <sheetView zoomScaleNormal="100" workbookViewId="0">
      <pane xSplit="3" ySplit="2" topLeftCell="D3" activePane="bottomRight" state="frozen"/>
      <selection activeCell="A108" sqref="A108"/>
      <selection pane="topRight" activeCell="A108" sqref="A108"/>
      <selection pane="bottomLeft" activeCell="A108" sqref="A108"/>
      <selection pane="bottomRight" activeCell="N114" sqref="N114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21">
        <v>43497</v>
      </c>
      <c r="E1" s="122"/>
      <c r="F1" s="122"/>
      <c r="G1" s="122"/>
      <c r="H1" s="122"/>
      <c r="I1" s="123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>D3+E3+F3</f>
        <v>0</v>
      </c>
      <c r="H3" s="20"/>
      <c r="I3" s="20"/>
      <c r="J3" s="23" t="e">
        <f>G3/I3</f>
        <v>#DIV/0!</v>
      </c>
    </row>
    <row r="4" spans="1:11" x14ac:dyDescent="0.2">
      <c r="A4" s="18" t="s">
        <v>13</v>
      </c>
      <c r="B4" s="19" t="s">
        <v>14</v>
      </c>
      <c r="C4" s="25" t="s">
        <v>15</v>
      </c>
      <c r="D4" s="21"/>
      <c r="E4" s="22"/>
      <c r="F4" s="22"/>
      <c r="G4" s="22">
        <f t="shared" ref="G4:G67" si="0">D4+E4+F4</f>
        <v>0</v>
      </c>
      <c r="H4" s="20"/>
      <c r="I4" s="20"/>
      <c r="J4" s="23" t="e">
        <f t="shared" ref="J4:J67" si="1">G4/I4</f>
        <v>#DIV/0!</v>
      </c>
    </row>
    <row r="5" spans="1:11" x14ac:dyDescent="0.2">
      <c r="A5" s="18" t="s">
        <v>16</v>
      </c>
      <c r="B5" s="19" t="s">
        <v>17</v>
      </c>
      <c r="C5" s="20" t="s">
        <v>17</v>
      </c>
      <c r="D5" s="21"/>
      <c r="E5" s="22"/>
      <c r="F5" s="22"/>
      <c r="G5" s="22">
        <f t="shared" si="0"/>
        <v>0</v>
      </c>
      <c r="H5" s="20"/>
      <c r="I5" s="20"/>
      <c r="J5" s="23" t="e">
        <f t="shared" si="1"/>
        <v>#DIV/0!</v>
      </c>
    </row>
    <row r="6" spans="1:11" x14ac:dyDescent="0.2">
      <c r="A6" s="18" t="s">
        <v>18</v>
      </c>
      <c r="B6" s="19" t="s">
        <v>19</v>
      </c>
      <c r="C6" s="20" t="s">
        <v>19</v>
      </c>
      <c r="D6" s="21"/>
      <c r="E6" s="22"/>
      <c r="F6" s="22"/>
      <c r="G6" s="22">
        <f t="shared" si="0"/>
        <v>0</v>
      </c>
      <c r="H6" s="20"/>
      <c r="I6" s="20"/>
      <c r="J6" s="23" t="e">
        <f t="shared" si="1"/>
        <v>#DIV/0!</v>
      </c>
    </row>
    <row r="7" spans="1:11" x14ac:dyDescent="0.2">
      <c r="A7" s="18" t="s">
        <v>20</v>
      </c>
      <c r="B7" s="19" t="s">
        <v>21</v>
      </c>
      <c r="C7" s="20" t="s">
        <v>22</v>
      </c>
      <c r="D7" s="21"/>
      <c r="E7" s="22"/>
      <c r="F7" s="22"/>
      <c r="G7" s="22">
        <f t="shared" si="0"/>
        <v>0</v>
      </c>
      <c r="H7" s="20"/>
      <c r="I7" s="20"/>
      <c r="J7" s="23" t="e">
        <f t="shared" si="1"/>
        <v>#DIV/0!</v>
      </c>
    </row>
    <row r="8" spans="1:11" x14ac:dyDescent="0.2">
      <c r="A8" s="18" t="s">
        <v>23</v>
      </c>
      <c r="B8" s="19" t="s">
        <v>21</v>
      </c>
      <c r="C8" s="20" t="s">
        <v>24</v>
      </c>
      <c r="D8" s="21"/>
      <c r="E8" s="22"/>
      <c r="F8" s="22"/>
      <c r="G8" s="22">
        <f t="shared" si="0"/>
        <v>0</v>
      </c>
      <c r="H8" s="20"/>
      <c r="I8" s="20"/>
      <c r="J8" s="23" t="e">
        <f t="shared" si="1"/>
        <v>#DIV/0!</v>
      </c>
    </row>
    <row r="9" spans="1:11" x14ac:dyDescent="0.2">
      <c r="A9" s="18" t="s">
        <v>25</v>
      </c>
      <c r="B9" s="19" t="s">
        <v>26</v>
      </c>
      <c r="C9" s="20" t="s">
        <v>27</v>
      </c>
      <c r="D9" s="21"/>
      <c r="E9" s="22"/>
      <c r="F9" s="22"/>
      <c r="G9" s="22">
        <f t="shared" si="0"/>
        <v>0</v>
      </c>
      <c r="H9" s="20"/>
      <c r="I9" s="20"/>
      <c r="J9" s="23" t="e">
        <f t="shared" si="1"/>
        <v>#DIV/0!</v>
      </c>
    </row>
    <row r="10" spans="1:11" x14ac:dyDescent="0.2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>
        <f t="shared" si="0"/>
        <v>0</v>
      </c>
      <c r="H10" s="20"/>
      <c r="I10" s="20"/>
      <c r="J10" s="23" t="e">
        <f t="shared" si="1"/>
        <v>#DIV/0!</v>
      </c>
    </row>
    <row r="11" spans="1:11" x14ac:dyDescent="0.2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>
        <f t="shared" si="0"/>
        <v>0</v>
      </c>
      <c r="H11" s="20"/>
      <c r="I11" s="20"/>
      <c r="J11" s="23" t="e">
        <f t="shared" si="1"/>
        <v>#DIV/0!</v>
      </c>
    </row>
    <row r="12" spans="1:11" x14ac:dyDescent="0.2">
      <c r="A12" s="18" t="s">
        <v>34</v>
      </c>
      <c r="B12" s="19" t="s">
        <v>35</v>
      </c>
      <c r="C12" s="20" t="s">
        <v>36</v>
      </c>
      <c r="D12" s="21"/>
      <c r="E12" s="22"/>
      <c r="F12" s="22"/>
      <c r="G12" s="22">
        <f t="shared" si="0"/>
        <v>0</v>
      </c>
      <c r="H12" s="20"/>
      <c r="I12" s="20"/>
      <c r="J12" s="23" t="e">
        <f t="shared" si="1"/>
        <v>#DIV/0!</v>
      </c>
    </row>
    <row r="13" spans="1:11" x14ac:dyDescent="0.2">
      <c r="A13" s="18" t="s">
        <v>37</v>
      </c>
      <c r="B13" s="19" t="s">
        <v>35</v>
      </c>
      <c r="C13" s="20" t="s">
        <v>38</v>
      </c>
      <c r="D13" s="21"/>
      <c r="E13" s="22"/>
      <c r="F13" s="22"/>
      <c r="G13" s="22">
        <f>D13+E13+F13</f>
        <v>0</v>
      </c>
      <c r="H13" s="20"/>
      <c r="I13" s="20"/>
      <c r="J13" s="23" t="e">
        <f t="shared" si="1"/>
        <v>#DIV/0!</v>
      </c>
    </row>
    <row r="14" spans="1:11" x14ac:dyDescent="0.2">
      <c r="A14" s="18" t="s">
        <v>39</v>
      </c>
      <c r="B14" s="19" t="s">
        <v>40</v>
      </c>
      <c r="C14" s="20" t="s">
        <v>41</v>
      </c>
      <c r="D14" s="21"/>
      <c r="E14" s="22"/>
      <c r="F14" s="22"/>
      <c r="G14" s="22">
        <f t="shared" si="0"/>
        <v>0</v>
      </c>
      <c r="H14" s="20"/>
      <c r="I14" s="20"/>
      <c r="J14" s="23" t="e">
        <f t="shared" si="1"/>
        <v>#DIV/0!</v>
      </c>
    </row>
    <row r="15" spans="1:11" x14ac:dyDescent="0.2">
      <c r="A15" s="18" t="s">
        <v>42</v>
      </c>
      <c r="B15" s="19" t="s">
        <v>40</v>
      </c>
      <c r="C15" s="20" t="s">
        <v>43</v>
      </c>
      <c r="D15" s="21"/>
      <c r="E15" s="22"/>
      <c r="F15" s="22"/>
      <c r="G15" s="22">
        <f t="shared" si="0"/>
        <v>0</v>
      </c>
      <c r="H15" s="20"/>
      <c r="I15" s="20"/>
      <c r="J15" s="23" t="e">
        <f t="shared" si="1"/>
        <v>#DIV/0!</v>
      </c>
    </row>
    <row r="16" spans="1:11" x14ac:dyDescent="0.2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>
        <f t="shared" si="0"/>
        <v>0</v>
      </c>
      <c r="H16" s="20"/>
      <c r="I16" s="20"/>
      <c r="J16" s="23" t="e">
        <f t="shared" si="1"/>
        <v>#DIV/0!</v>
      </c>
    </row>
    <row r="17" spans="1:10" x14ac:dyDescent="0.2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>
        <f t="shared" si="0"/>
        <v>0</v>
      </c>
      <c r="H17" s="20"/>
      <c r="I17" s="20"/>
      <c r="J17" s="23" t="e">
        <f t="shared" si="1"/>
        <v>#DIV/0!</v>
      </c>
    </row>
    <row r="18" spans="1:10" x14ac:dyDescent="0.2">
      <c r="A18" s="18" t="s">
        <v>50</v>
      </c>
      <c r="B18" s="19" t="s">
        <v>51</v>
      </c>
      <c r="C18" s="20" t="s">
        <v>52</v>
      </c>
      <c r="D18" s="21"/>
      <c r="E18" s="22"/>
      <c r="F18" s="22"/>
      <c r="G18" s="22">
        <f t="shared" si="0"/>
        <v>0</v>
      </c>
      <c r="H18" s="20"/>
      <c r="I18" s="20"/>
      <c r="J18" s="23" t="e">
        <f t="shared" si="1"/>
        <v>#DIV/0!</v>
      </c>
    </row>
    <row r="19" spans="1:10" x14ac:dyDescent="0.2">
      <c r="A19" s="18" t="s">
        <v>53</v>
      </c>
      <c r="B19" s="19" t="s">
        <v>54</v>
      </c>
      <c r="C19" s="20" t="s">
        <v>55</v>
      </c>
      <c r="D19" s="21"/>
      <c r="E19" s="22"/>
      <c r="F19" s="22"/>
      <c r="G19" s="22">
        <f t="shared" si="0"/>
        <v>0</v>
      </c>
      <c r="H19" s="20"/>
      <c r="I19" s="20"/>
      <c r="J19" s="23" t="e">
        <f t="shared" si="1"/>
        <v>#DIV/0!</v>
      </c>
    </row>
    <row r="20" spans="1:10" x14ac:dyDescent="0.2">
      <c r="A20" s="18" t="s">
        <v>56</v>
      </c>
      <c r="B20" s="19" t="s">
        <v>54</v>
      </c>
      <c r="C20" s="20" t="s">
        <v>57</v>
      </c>
      <c r="D20" s="21"/>
      <c r="E20" s="22"/>
      <c r="F20" s="22"/>
      <c r="G20" s="22">
        <f t="shared" si="0"/>
        <v>0</v>
      </c>
      <c r="H20" s="20"/>
      <c r="I20" s="20"/>
      <c r="J20" s="23" t="e">
        <f t="shared" si="1"/>
        <v>#DIV/0!</v>
      </c>
    </row>
    <row r="21" spans="1:10" x14ac:dyDescent="0.2">
      <c r="A21" s="18" t="s">
        <v>58</v>
      </c>
      <c r="B21" s="19" t="s">
        <v>59</v>
      </c>
      <c r="C21" s="20" t="s">
        <v>60</v>
      </c>
      <c r="D21" s="21"/>
      <c r="E21" s="22"/>
      <c r="F21" s="22"/>
      <c r="G21" s="22">
        <f t="shared" si="0"/>
        <v>0</v>
      </c>
      <c r="H21" s="20"/>
      <c r="I21" s="20"/>
      <c r="J21" s="23" t="e">
        <f t="shared" si="1"/>
        <v>#DIV/0!</v>
      </c>
    </row>
    <row r="22" spans="1:10" x14ac:dyDescent="0.2">
      <c r="A22" s="18" t="s">
        <v>61</v>
      </c>
      <c r="B22" s="19" t="s">
        <v>62</v>
      </c>
      <c r="C22" s="20" t="s">
        <v>63</v>
      </c>
      <c r="D22" s="21"/>
      <c r="E22" s="22"/>
      <c r="F22" s="22"/>
      <c r="G22" s="22">
        <f t="shared" si="0"/>
        <v>0</v>
      </c>
      <c r="H22" s="20"/>
      <c r="I22" s="20"/>
      <c r="J22" s="23" t="e">
        <f t="shared" si="1"/>
        <v>#DIV/0!</v>
      </c>
    </row>
    <row r="23" spans="1:10" x14ac:dyDescent="0.2">
      <c r="A23" s="18" t="s">
        <v>64</v>
      </c>
      <c r="B23" s="19" t="s">
        <v>62</v>
      </c>
      <c r="C23" s="20" t="s">
        <v>65</v>
      </c>
      <c r="D23" s="21"/>
      <c r="E23" s="22"/>
      <c r="F23" s="22"/>
      <c r="G23" s="22">
        <f t="shared" si="0"/>
        <v>0</v>
      </c>
      <c r="H23" s="20"/>
      <c r="I23" s="45"/>
      <c r="J23" s="23" t="e">
        <f t="shared" si="1"/>
        <v>#DIV/0!</v>
      </c>
    </row>
    <row r="24" spans="1:10" x14ac:dyDescent="0.2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>
        <f t="shared" si="0"/>
        <v>0</v>
      </c>
      <c r="H24" s="20"/>
      <c r="I24" s="20"/>
      <c r="J24" s="23" t="e">
        <f t="shared" si="1"/>
        <v>#DIV/0!</v>
      </c>
    </row>
    <row r="25" spans="1:10" x14ac:dyDescent="0.2">
      <c r="A25" s="18" t="s">
        <v>69</v>
      </c>
      <c r="B25" s="19" t="s">
        <v>70</v>
      </c>
      <c r="C25" s="20" t="s">
        <v>71</v>
      </c>
      <c r="D25" s="21"/>
      <c r="E25" s="22"/>
      <c r="F25" s="22"/>
      <c r="G25" s="22">
        <f t="shared" si="0"/>
        <v>0</v>
      </c>
      <c r="H25" s="20"/>
      <c r="I25" s="20"/>
      <c r="J25" s="23" t="e">
        <f t="shared" si="1"/>
        <v>#DIV/0!</v>
      </c>
    </row>
    <row r="26" spans="1:10" x14ac:dyDescent="0.2">
      <c r="A26" s="18" t="s">
        <v>72</v>
      </c>
      <c r="B26" s="19" t="s">
        <v>73</v>
      </c>
      <c r="C26" s="20" t="s">
        <v>74</v>
      </c>
      <c r="D26" s="21"/>
      <c r="E26" s="22"/>
      <c r="F26" s="22"/>
      <c r="G26" s="22">
        <f t="shared" si="0"/>
        <v>0</v>
      </c>
      <c r="H26" s="20"/>
      <c r="I26" s="20"/>
      <c r="J26" s="23" t="e">
        <f t="shared" si="1"/>
        <v>#DIV/0!</v>
      </c>
    </row>
    <row r="27" spans="1:10" x14ac:dyDescent="0.2">
      <c r="A27" s="18" t="s">
        <v>75</v>
      </c>
      <c r="B27" s="19" t="s">
        <v>73</v>
      </c>
      <c r="C27" s="20" t="s">
        <v>76</v>
      </c>
      <c r="D27" s="21"/>
      <c r="E27" s="22"/>
      <c r="F27" s="22"/>
      <c r="G27" s="22">
        <f t="shared" si="0"/>
        <v>0</v>
      </c>
      <c r="H27" s="20"/>
      <c r="I27" s="20"/>
      <c r="J27" s="23" t="e">
        <f t="shared" si="1"/>
        <v>#DIV/0!</v>
      </c>
    </row>
    <row r="28" spans="1:10" x14ac:dyDescent="0.2">
      <c r="A28" s="18" t="s">
        <v>77</v>
      </c>
      <c r="B28" s="19" t="s">
        <v>78</v>
      </c>
      <c r="C28" s="20" t="s">
        <v>79</v>
      </c>
      <c r="D28" s="21"/>
      <c r="E28" s="22"/>
      <c r="F28" s="22"/>
      <c r="G28" s="22">
        <f t="shared" si="0"/>
        <v>0</v>
      </c>
      <c r="H28" s="20"/>
      <c r="I28" s="20"/>
      <c r="J28" s="23" t="e">
        <f t="shared" si="1"/>
        <v>#DIV/0!</v>
      </c>
    </row>
    <row r="29" spans="1:10" x14ac:dyDescent="0.2">
      <c r="A29" s="18" t="s">
        <v>80</v>
      </c>
      <c r="B29" s="19" t="s">
        <v>78</v>
      </c>
      <c r="C29" s="20" t="s">
        <v>81</v>
      </c>
      <c r="D29" s="21"/>
      <c r="E29" s="22"/>
      <c r="F29" s="22"/>
      <c r="G29" s="22">
        <f t="shared" si="0"/>
        <v>0</v>
      </c>
      <c r="H29" s="20"/>
      <c r="I29" s="20"/>
      <c r="J29" s="23" t="e">
        <f t="shared" si="1"/>
        <v>#DIV/0!</v>
      </c>
    </row>
    <row r="30" spans="1:10" x14ac:dyDescent="0.2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>
        <f t="shared" si="0"/>
        <v>0</v>
      </c>
      <c r="H30" s="20"/>
      <c r="I30" s="20"/>
      <c r="J30" s="23" t="e">
        <f t="shared" si="1"/>
        <v>#DIV/0!</v>
      </c>
    </row>
    <row r="31" spans="1:10" x14ac:dyDescent="0.2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>
        <f t="shared" si="0"/>
        <v>0</v>
      </c>
      <c r="H31" s="20"/>
      <c r="I31" s="20"/>
      <c r="J31" s="23" t="e">
        <f t="shared" si="1"/>
        <v>#DIV/0!</v>
      </c>
    </row>
    <row r="32" spans="1:10" x14ac:dyDescent="0.2">
      <c r="A32" s="18" t="s">
        <v>88</v>
      </c>
      <c r="B32" s="19" t="s">
        <v>89</v>
      </c>
      <c r="C32" s="20" t="s">
        <v>90</v>
      </c>
      <c r="D32" s="21"/>
      <c r="E32" s="22"/>
      <c r="F32" s="22"/>
      <c r="G32" s="22">
        <f t="shared" si="0"/>
        <v>0</v>
      </c>
      <c r="H32" s="20"/>
      <c r="I32" s="20"/>
      <c r="J32" s="23" t="e">
        <f t="shared" si="1"/>
        <v>#DIV/0!</v>
      </c>
    </row>
    <row r="33" spans="1:22" x14ac:dyDescent="0.2">
      <c r="A33" s="18" t="s">
        <v>91</v>
      </c>
      <c r="B33" s="19" t="s">
        <v>92</v>
      </c>
      <c r="C33" s="20" t="s">
        <v>93</v>
      </c>
      <c r="D33" s="21"/>
      <c r="E33" s="22"/>
      <c r="F33" s="22"/>
      <c r="G33" s="22">
        <f t="shared" si="0"/>
        <v>0</v>
      </c>
      <c r="H33" s="20"/>
      <c r="I33" s="20"/>
      <c r="J33" s="23" t="e">
        <f t="shared" si="1"/>
        <v>#DIV/0!</v>
      </c>
      <c r="V33" s="17" t="s">
        <v>94</v>
      </c>
    </row>
    <row r="34" spans="1:22" x14ac:dyDescent="0.2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>
        <f t="shared" si="0"/>
        <v>0</v>
      </c>
      <c r="H34" s="20"/>
      <c r="I34" s="20"/>
      <c r="J34" s="23" t="e">
        <f t="shared" si="1"/>
        <v>#DIV/0!</v>
      </c>
    </row>
    <row r="35" spans="1:22" x14ac:dyDescent="0.2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>
        <f t="shared" si="0"/>
        <v>0</v>
      </c>
      <c r="H35" s="20"/>
      <c r="I35" s="20"/>
      <c r="J35" s="23" t="e">
        <f t="shared" si="1"/>
        <v>#DIV/0!</v>
      </c>
    </row>
    <row r="36" spans="1:22" x14ac:dyDescent="0.2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>
        <f t="shared" si="0"/>
        <v>0</v>
      </c>
      <c r="H36" s="20"/>
      <c r="I36" s="20"/>
      <c r="J36" s="23" t="e">
        <f t="shared" si="1"/>
        <v>#DIV/0!</v>
      </c>
    </row>
    <row r="37" spans="1:22" x14ac:dyDescent="0.2">
      <c r="A37" s="18" t="s">
        <v>104</v>
      </c>
      <c r="B37" s="19" t="s">
        <v>105</v>
      </c>
      <c r="C37" s="20" t="s">
        <v>106</v>
      </c>
      <c r="D37" s="21"/>
      <c r="E37" s="22"/>
      <c r="F37" s="22"/>
      <c r="G37" s="22">
        <f t="shared" si="0"/>
        <v>0</v>
      </c>
      <c r="H37" s="20"/>
      <c r="I37" s="20"/>
      <c r="J37" s="23" t="e">
        <f t="shared" si="1"/>
        <v>#DIV/0!</v>
      </c>
    </row>
    <row r="38" spans="1:22" x14ac:dyDescent="0.2">
      <c r="A38" s="18" t="s">
        <v>107</v>
      </c>
      <c r="B38" s="19" t="s">
        <v>108</v>
      </c>
      <c r="C38" s="20" t="s">
        <v>109</v>
      </c>
      <c r="D38" s="21"/>
      <c r="E38" s="22"/>
      <c r="F38" s="22"/>
      <c r="G38" s="22">
        <f t="shared" si="0"/>
        <v>0</v>
      </c>
      <c r="H38" s="20"/>
      <c r="I38" s="20"/>
      <c r="J38" s="23" t="e">
        <f t="shared" si="1"/>
        <v>#DIV/0!</v>
      </c>
    </row>
    <row r="39" spans="1:22" x14ac:dyDescent="0.2">
      <c r="A39" s="26" t="s">
        <v>110</v>
      </c>
      <c r="B39" s="19" t="s">
        <v>111</v>
      </c>
      <c r="C39" s="20" t="s">
        <v>112</v>
      </c>
      <c r="D39" s="21"/>
      <c r="E39" s="22"/>
      <c r="F39" s="22"/>
      <c r="G39" s="22">
        <f t="shared" si="0"/>
        <v>0</v>
      </c>
      <c r="H39" s="20"/>
      <c r="I39" s="20"/>
      <c r="J39" s="23" t="e">
        <f t="shared" si="1"/>
        <v>#DIV/0!</v>
      </c>
    </row>
    <row r="40" spans="1:22" x14ac:dyDescent="0.2">
      <c r="A40" s="26" t="s">
        <v>113</v>
      </c>
      <c r="B40" s="19" t="s">
        <v>114</v>
      </c>
      <c r="C40" s="20" t="s">
        <v>115</v>
      </c>
      <c r="D40" s="21"/>
      <c r="E40" s="22"/>
      <c r="F40" s="22"/>
      <c r="G40" s="22">
        <f t="shared" si="0"/>
        <v>0</v>
      </c>
      <c r="H40" s="20"/>
      <c r="I40" s="20"/>
      <c r="J40" s="23" t="e">
        <f t="shared" si="1"/>
        <v>#DIV/0!</v>
      </c>
    </row>
    <row r="41" spans="1:22" x14ac:dyDescent="0.2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>
        <f t="shared" si="0"/>
        <v>0</v>
      </c>
      <c r="H41" s="20"/>
      <c r="I41" s="20"/>
      <c r="J41" s="23" t="e">
        <f t="shared" si="1"/>
        <v>#DIV/0!</v>
      </c>
    </row>
    <row r="42" spans="1:22" x14ac:dyDescent="0.2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>
        <f t="shared" si="0"/>
        <v>0</v>
      </c>
      <c r="H42" s="20"/>
      <c r="I42" s="20"/>
      <c r="J42" s="23" t="e">
        <f t="shared" si="1"/>
        <v>#DIV/0!</v>
      </c>
    </row>
    <row r="43" spans="1:22" x14ac:dyDescent="0.2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>
        <f t="shared" si="0"/>
        <v>0</v>
      </c>
      <c r="H43" s="20"/>
      <c r="I43" s="20"/>
      <c r="J43" s="23" t="e">
        <f t="shared" si="1"/>
        <v>#DIV/0!</v>
      </c>
    </row>
    <row r="44" spans="1:22" x14ac:dyDescent="0.2">
      <c r="A44" s="18" t="s">
        <v>125</v>
      </c>
      <c r="B44" s="19" t="s">
        <v>126</v>
      </c>
      <c r="C44" s="20" t="s">
        <v>127</v>
      </c>
      <c r="D44" s="21"/>
      <c r="E44" s="22"/>
      <c r="F44" s="22"/>
      <c r="G44" s="22">
        <f t="shared" si="0"/>
        <v>0</v>
      </c>
      <c r="H44" s="20"/>
      <c r="I44" s="20"/>
      <c r="J44" s="23" t="e">
        <f t="shared" si="1"/>
        <v>#DIV/0!</v>
      </c>
    </row>
    <row r="45" spans="1:22" x14ac:dyDescent="0.2">
      <c r="A45" s="18" t="s">
        <v>128</v>
      </c>
      <c r="B45" s="19" t="s">
        <v>129</v>
      </c>
      <c r="C45" s="20" t="s">
        <v>130</v>
      </c>
      <c r="D45" s="21"/>
      <c r="E45" s="22"/>
      <c r="F45" s="22"/>
      <c r="G45" s="22">
        <f t="shared" si="0"/>
        <v>0</v>
      </c>
      <c r="H45" s="20"/>
      <c r="I45" s="20"/>
      <c r="J45" s="23" t="e">
        <f t="shared" si="1"/>
        <v>#DIV/0!</v>
      </c>
    </row>
    <row r="46" spans="1:22" x14ac:dyDescent="0.2">
      <c r="A46" s="18" t="s">
        <v>131</v>
      </c>
      <c r="B46" s="19" t="s">
        <v>129</v>
      </c>
      <c r="C46" s="20" t="s">
        <v>132</v>
      </c>
      <c r="D46" s="21"/>
      <c r="E46" s="22"/>
      <c r="F46" s="22"/>
      <c r="G46" s="22">
        <f t="shared" si="0"/>
        <v>0</v>
      </c>
      <c r="H46" s="20"/>
      <c r="I46" s="20"/>
      <c r="J46" s="23" t="e">
        <f t="shared" si="1"/>
        <v>#DIV/0!</v>
      </c>
    </row>
    <row r="47" spans="1:22" x14ac:dyDescent="0.2">
      <c r="A47" s="18" t="s">
        <v>133</v>
      </c>
      <c r="B47" s="19" t="s">
        <v>134</v>
      </c>
      <c r="C47" s="20" t="s">
        <v>134</v>
      </c>
      <c r="D47" s="21"/>
      <c r="E47" s="22"/>
      <c r="F47" s="22"/>
      <c r="G47" s="22">
        <f t="shared" si="0"/>
        <v>0</v>
      </c>
      <c r="H47" s="20"/>
      <c r="I47" s="20"/>
      <c r="J47" s="23" t="e">
        <f t="shared" si="1"/>
        <v>#DIV/0!</v>
      </c>
    </row>
    <row r="48" spans="1:22" x14ac:dyDescent="0.2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>
        <f t="shared" si="0"/>
        <v>0</v>
      </c>
      <c r="H48" s="20"/>
      <c r="I48" s="20"/>
      <c r="J48" s="23" t="e">
        <f t="shared" si="1"/>
        <v>#DIV/0!</v>
      </c>
    </row>
    <row r="49" spans="1:10" x14ac:dyDescent="0.2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>
        <f t="shared" si="0"/>
        <v>0</v>
      </c>
      <c r="H49" s="20"/>
      <c r="I49" s="20"/>
      <c r="J49" s="23" t="e">
        <f t="shared" si="1"/>
        <v>#DIV/0!</v>
      </c>
    </row>
    <row r="50" spans="1:10" x14ac:dyDescent="0.2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>
        <f t="shared" si="0"/>
        <v>0</v>
      </c>
      <c r="H50" s="20"/>
      <c r="I50" s="20"/>
      <c r="J50" s="23" t="e">
        <f t="shared" si="1"/>
        <v>#DIV/0!</v>
      </c>
    </row>
    <row r="51" spans="1:10" x14ac:dyDescent="0.2">
      <c r="A51" s="18" t="s">
        <v>144</v>
      </c>
      <c r="B51" s="19" t="s">
        <v>145</v>
      </c>
      <c r="C51" s="20" t="s">
        <v>146</v>
      </c>
      <c r="D51" s="21"/>
      <c r="E51" s="22"/>
      <c r="F51" s="22"/>
      <c r="G51" s="22">
        <f t="shared" si="0"/>
        <v>0</v>
      </c>
      <c r="H51" s="20"/>
      <c r="I51" s="20"/>
      <c r="J51" s="23" t="e">
        <f t="shared" si="1"/>
        <v>#DIV/0!</v>
      </c>
    </row>
    <row r="52" spans="1:10" x14ac:dyDescent="0.2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>
        <f t="shared" si="0"/>
        <v>0</v>
      </c>
      <c r="H52" s="20"/>
      <c r="I52" s="20"/>
      <c r="J52" s="23" t="e">
        <f t="shared" si="1"/>
        <v>#DIV/0!</v>
      </c>
    </row>
    <row r="53" spans="1:10" x14ac:dyDescent="0.2">
      <c r="A53" s="26" t="s">
        <v>150</v>
      </c>
      <c r="B53" s="19" t="s">
        <v>151</v>
      </c>
      <c r="C53" s="20" t="s">
        <v>152</v>
      </c>
      <c r="D53" s="21"/>
      <c r="E53" s="22"/>
      <c r="F53" s="22"/>
      <c r="G53" s="22">
        <f t="shared" si="0"/>
        <v>0</v>
      </c>
      <c r="H53" s="20"/>
      <c r="I53" s="20"/>
      <c r="J53" s="23" t="e">
        <f t="shared" si="1"/>
        <v>#DIV/0!</v>
      </c>
    </row>
    <row r="54" spans="1:10" x14ac:dyDescent="0.2">
      <c r="A54" s="18" t="s">
        <v>153</v>
      </c>
      <c r="B54" s="19" t="s">
        <v>154</v>
      </c>
      <c r="C54" s="20" t="s">
        <v>155</v>
      </c>
      <c r="D54" s="21"/>
      <c r="E54" s="22"/>
      <c r="F54" s="22"/>
      <c r="G54" s="22">
        <f t="shared" si="0"/>
        <v>0</v>
      </c>
      <c r="H54" s="20"/>
      <c r="I54" s="20"/>
      <c r="J54" s="23" t="e">
        <f t="shared" si="1"/>
        <v>#DIV/0!</v>
      </c>
    </row>
    <row r="55" spans="1:10" x14ac:dyDescent="0.2">
      <c r="A55" s="18" t="s">
        <v>156</v>
      </c>
      <c r="B55" s="19" t="s">
        <v>154</v>
      </c>
      <c r="C55" s="20" t="s">
        <v>157</v>
      </c>
      <c r="D55" s="21"/>
      <c r="E55" s="22"/>
      <c r="F55" s="22"/>
      <c r="G55" s="22">
        <f t="shared" si="0"/>
        <v>0</v>
      </c>
      <c r="H55" s="20"/>
      <c r="I55" s="20"/>
      <c r="J55" s="23" t="e">
        <f t="shared" si="1"/>
        <v>#DIV/0!</v>
      </c>
    </row>
    <row r="56" spans="1:10" x14ac:dyDescent="0.2">
      <c r="A56" s="18" t="s">
        <v>158</v>
      </c>
      <c r="B56" s="19" t="s">
        <v>159</v>
      </c>
      <c r="C56" s="20" t="s">
        <v>160</v>
      </c>
      <c r="D56" s="21"/>
      <c r="E56" s="22"/>
      <c r="F56" s="22"/>
      <c r="G56" s="22">
        <f t="shared" si="0"/>
        <v>0</v>
      </c>
      <c r="H56" s="20"/>
      <c r="I56" s="20"/>
      <c r="J56" s="23" t="e">
        <f t="shared" si="1"/>
        <v>#DIV/0!</v>
      </c>
    </row>
    <row r="57" spans="1:10" x14ac:dyDescent="0.2">
      <c r="A57" s="18" t="s">
        <v>161</v>
      </c>
      <c r="B57" s="19" t="s">
        <v>162</v>
      </c>
      <c r="C57" s="20" t="s">
        <v>163</v>
      </c>
      <c r="D57" s="21"/>
      <c r="E57" s="22"/>
      <c r="F57" s="22"/>
      <c r="G57" s="22">
        <f t="shared" si="0"/>
        <v>0</v>
      </c>
      <c r="H57" s="20"/>
      <c r="I57" s="20"/>
      <c r="J57" s="23" t="e">
        <f t="shared" si="1"/>
        <v>#DIV/0!</v>
      </c>
    </row>
    <row r="58" spans="1:10" x14ac:dyDescent="0.2">
      <c r="A58" s="18" t="s">
        <v>164</v>
      </c>
      <c r="B58" s="19" t="s">
        <v>162</v>
      </c>
      <c r="C58" s="20" t="s">
        <v>165</v>
      </c>
      <c r="D58" s="21"/>
      <c r="E58" s="22"/>
      <c r="F58" s="22"/>
      <c r="G58" s="22">
        <f t="shared" si="0"/>
        <v>0</v>
      </c>
      <c r="H58" s="20"/>
      <c r="I58" s="20"/>
      <c r="J58" s="23" t="e">
        <f t="shared" si="1"/>
        <v>#DIV/0!</v>
      </c>
    </row>
    <row r="59" spans="1:10" x14ac:dyDescent="0.2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>
        <f t="shared" si="0"/>
        <v>0</v>
      </c>
      <c r="H59" s="20"/>
      <c r="I59" s="20"/>
      <c r="J59" s="23" t="e">
        <f t="shared" si="1"/>
        <v>#DIV/0!</v>
      </c>
    </row>
    <row r="60" spans="1:10" x14ac:dyDescent="0.2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>
        <f t="shared" si="0"/>
        <v>0</v>
      </c>
      <c r="H60" s="20"/>
      <c r="I60" s="20"/>
      <c r="J60" s="23" t="e">
        <f t="shared" si="1"/>
        <v>#DIV/0!</v>
      </c>
    </row>
    <row r="61" spans="1:10" x14ac:dyDescent="0.2">
      <c r="A61" s="18" t="s">
        <v>172</v>
      </c>
      <c r="B61" s="19" t="s">
        <v>173</v>
      </c>
      <c r="C61" s="20" t="s">
        <v>174</v>
      </c>
      <c r="D61" s="21"/>
      <c r="E61" s="22"/>
      <c r="F61" s="22"/>
      <c r="G61" s="22">
        <f t="shared" si="0"/>
        <v>0</v>
      </c>
      <c r="H61" s="20"/>
      <c r="I61" s="20"/>
      <c r="J61" s="23" t="e">
        <f t="shared" si="1"/>
        <v>#DIV/0!</v>
      </c>
    </row>
    <row r="62" spans="1:10" x14ac:dyDescent="0.2">
      <c r="A62" s="18" t="s">
        <v>175</v>
      </c>
      <c r="B62" s="19" t="s">
        <v>176</v>
      </c>
      <c r="C62" s="20" t="s">
        <v>177</v>
      </c>
      <c r="D62" s="21"/>
      <c r="E62" s="22"/>
      <c r="F62" s="22"/>
      <c r="G62" s="22">
        <f t="shared" si="0"/>
        <v>0</v>
      </c>
      <c r="H62" s="20"/>
      <c r="I62" s="20"/>
      <c r="J62" s="23" t="e">
        <f t="shared" si="1"/>
        <v>#DIV/0!</v>
      </c>
    </row>
    <row r="63" spans="1:10" x14ac:dyDescent="0.2">
      <c r="A63" s="18" t="s">
        <v>178</v>
      </c>
      <c r="B63" s="19" t="s">
        <v>179</v>
      </c>
      <c r="C63" s="20" t="s">
        <v>179</v>
      </c>
      <c r="D63" s="21"/>
      <c r="E63" s="22"/>
      <c r="F63" s="22"/>
      <c r="G63" s="22">
        <f t="shared" si="0"/>
        <v>0</v>
      </c>
      <c r="H63" s="20"/>
      <c r="I63" s="20"/>
      <c r="J63" s="23" t="e">
        <f t="shared" si="1"/>
        <v>#DIV/0!</v>
      </c>
    </row>
    <row r="64" spans="1:10" x14ac:dyDescent="0.2">
      <c r="A64" s="18" t="s">
        <v>180</v>
      </c>
      <c r="B64" s="19" t="s">
        <v>181</v>
      </c>
      <c r="C64" s="20" t="s">
        <v>182</v>
      </c>
      <c r="D64" s="21"/>
      <c r="E64" s="22"/>
      <c r="F64" s="22"/>
      <c r="G64" s="22">
        <f t="shared" si="0"/>
        <v>0</v>
      </c>
      <c r="H64" s="20"/>
      <c r="I64" s="20"/>
      <c r="J64" s="23" t="e">
        <f t="shared" si="1"/>
        <v>#DIV/0!</v>
      </c>
    </row>
    <row r="65" spans="1:10" x14ac:dyDescent="0.2">
      <c r="A65" s="18" t="s">
        <v>183</v>
      </c>
      <c r="B65" s="19" t="s">
        <v>184</v>
      </c>
      <c r="C65" s="20" t="s">
        <v>185</v>
      </c>
      <c r="D65" s="21"/>
      <c r="E65" s="22"/>
      <c r="F65" s="22"/>
      <c r="G65" s="22">
        <f t="shared" si="0"/>
        <v>0</v>
      </c>
      <c r="H65" s="20"/>
      <c r="I65" s="20"/>
      <c r="J65" s="23" t="e">
        <f t="shared" si="1"/>
        <v>#DIV/0!</v>
      </c>
    </row>
    <row r="66" spans="1:10" x14ac:dyDescent="0.2">
      <c r="A66" s="18" t="s">
        <v>186</v>
      </c>
      <c r="B66" s="19" t="s">
        <v>187</v>
      </c>
      <c r="C66" s="20" t="s">
        <v>188</v>
      </c>
      <c r="D66" s="21"/>
      <c r="E66" s="22"/>
      <c r="F66" s="22"/>
      <c r="G66" s="22">
        <f t="shared" si="0"/>
        <v>0</v>
      </c>
      <c r="H66" s="20"/>
      <c r="I66" s="20"/>
      <c r="J66" s="23" t="e">
        <f t="shared" si="1"/>
        <v>#DIV/0!</v>
      </c>
    </row>
    <row r="67" spans="1:10" x14ac:dyDescent="0.2">
      <c r="A67" s="18" t="s">
        <v>189</v>
      </c>
      <c r="B67" s="19" t="s">
        <v>187</v>
      </c>
      <c r="C67" s="20" t="s">
        <v>190</v>
      </c>
      <c r="D67" s="21"/>
      <c r="E67" s="22"/>
      <c r="F67" s="22"/>
      <c r="G67" s="22">
        <f t="shared" si="0"/>
        <v>0</v>
      </c>
      <c r="H67" s="20"/>
      <c r="I67" s="20"/>
      <c r="J67" s="23" t="e">
        <f t="shared" si="1"/>
        <v>#DIV/0!</v>
      </c>
    </row>
    <row r="68" spans="1:10" x14ac:dyDescent="0.2">
      <c r="A68" s="18" t="s">
        <v>191</v>
      </c>
      <c r="B68" s="19" t="s">
        <v>187</v>
      </c>
      <c r="C68" s="20" t="s">
        <v>192</v>
      </c>
      <c r="D68" s="21"/>
      <c r="E68" s="22"/>
      <c r="F68" s="22"/>
      <c r="G68" s="22">
        <f t="shared" ref="G68:G115" si="2">D68+E68+F68</f>
        <v>0</v>
      </c>
      <c r="H68" s="20"/>
      <c r="I68" s="20"/>
      <c r="J68" s="23" t="e">
        <f t="shared" ref="J68:J115" si="3">G68/I68</f>
        <v>#DIV/0!</v>
      </c>
    </row>
    <row r="69" spans="1:10" x14ac:dyDescent="0.2">
      <c r="A69" s="26" t="s">
        <v>505</v>
      </c>
      <c r="B69" s="19" t="s">
        <v>187</v>
      </c>
      <c r="C69" s="20" t="s">
        <v>194</v>
      </c>
      <c r="D69" s="21"/>
      <c r="E69" s="22"/>
      <c r="F69" s="22"/>
      <c r="G69" s="22">
        <f t="shared" si="2"/>
        <v>0</v>
      </c>
      <c r="H69" s="20"/>
      <c r="I69" s="20"/>
      <c r="J69" s="23" t="e">
        <f t="shared" si="3"/>
        <v>#DIV/0!</v>
      </c>
    </row>
    <row r="70" spans="1:10" x14ac:dyDescent="0.2">
      <c r="A70" s="18" t="s">
        <v>195</v>
      </c>
      <c r="B70" s="19" t="s">
        <v>187</v>
      </c>
      <c r="C70" s="20" t="s">
        <v>196</v>
      </c>
      <c r="D70" s="21"/>
      <c r="E70" s="22"/>
      <c r="F70" s="22"/>
      <c r="G70" s="22">
        <f t="shared" si="2"/>
        <v>0</v>
      </c>
      <c r="H70" s="20"/>
      <c r="I70" s="20"/>
      <c r="J70" s="23" t="e">
        <f t="shared" si="3"/>
        <v>#DIV/0!</v>
      </c>
    </row>
    <row r="71" spans="1:10" x14ac:dyDescent="0.2">
      <c r="A71" s="26" t="s">
        <v>197</v>
      </c>
      <c r="B71" s="19" t="s">
        <v>187</v>
      </c>
      <c r="C71" s="20" t="s">
        <v>198</v>
      </c>
      <c r="D71" s="21"/>
      <c r="E71" s="22"/>
      <c r="F71" s="22"/>
      <c r="G71" s="22">
        <f t="shared" si="2"/>
        <v>0</v>
      </c>
      <c r="H71" s="20"/>
      <c r="I71" s="20"/>
      <c r="J71" s="23" t="e">
        <f t="shared" si="3"/>
        <v>#DIV/0!</v>
      </c>
    </row>
    <row r="72" spans="1:10" x14ac:dyDescent="0.2">
      <c r="A72" s="18" t="s">
        <v>199</v>
      </c>
      <c r="B72" s="19" t="s">
        <v>187</v>
      </c>
      <c r="C72" s="20" t="s">
        <v>200</v>
      </c>
      <c r="D72" s="21"/>
      <c r="E72" s="22"/>
      <c r="F72" s="22"/>
      <c r="G72" s="22">
        <f t="shared" si="2"/>
        <v>0</v>
      </c>
      <c r="H72" s="20"/>
      <c r="I72" s="20"/>
      <c r="J72" s="23" t="e">
        <f t="shared" si="3"/>
        <v>#DIV/0!</v>
      </c>
    </row>
    <row r="73" spans="1:10" x14ac:dyDescent="0.2">
      <c r="A73" s="26" t="s">
        <v>201</v>
      </c>
      <c r="B73" s="19" t="s">
        <v>187</v>
      </c>
      <c r="C73" s="20" t="s">
        <v>202</v>
      </c>
      <c r="D73" s="21"/>
      <c r="E73" s="22"/>
      <c r="F73" s="22"/>
      <c r="G73" s="22">
        <f t="shared" si="2"/>
        <v>0</v>
      </c>
      <c r="H73" s="20"/>
      <c r="I73" s="20"/>
      <c r="J73" s="23" t="e">
        <f t="shared" si="3"/>
        <v>#DIV/0!</v>
      </c>
    </row>
    <row r="74" spans="1:10" x14ac:dyDescent="0.2">
      <c r="A74" s="18" t="s">
        <v>203</v>
      </c>
      <c r="B74" s="19" t="s">
        <v>187</v>
      </c>
      <c r="C74" s="20" t="s">
        <v>204</v>
      </c>
      <c r="D74" s="21"/>
      <c r="E74" s="22"/>
      <c r="F74" s="22"/>
      <c r="G74" s="22">
        <f t="shared" si="2"/>
        <v>0</v>
      </c>
      <c r="H74" s="20"/>
      <c r="I74" s="20"/>
      <c r="J74" s="23" t="e">
        <f t="shared" si="3"/>
        <v>#DIV/0!</v>
      </c>
    </row>
    <row r="75" spans="1:10" x14ac:dyDescent="0.2">
      <c r="A75" s="18" t="s">
        <v>205</v>
      </c>
      <c r="B75" s="19" t="s">
        <v>187</v>
      </c>
      <c r="C75" s="20" t="s">
        <v>206</v>
      </c>
      <c r="D75" s="21"/>
      <c r="E75" s="22"/>
      <c r="F75" s="22"/>
      <c r="G75" s="22">
        <f t="shared" si="2"/>
        <v>0</v>
      </c>
      <c r="H75" s="20"/>
      <c r="I75" s="20"/>
      <c r="J75" s="23" t="e">
        <f t="shared" si="3"/>
        <v>#DIV/0!</v>
      </c>
    </row>
    <row r="76" spans="1:10" x14ac:dyDescent="0.2">
      <c r="A76" s="26" t="s">
        <v>207</v>
      </c>
      <c r="B76" s="19" t="s">
        <v>187</v>
      </c>
      <c r="C76" s="20" t="s">
        <v>208</v>
      </c>
      <c r="D76" s="21"/>
      <c r="E76" s="22"/>
      <c r="F76" s="22"/>
      <c r="G76" s="22">
        <f t="shared" si="2"/>
        <v>0</v>
      </c>
      <c r="H76" s="20"/>
      <c r="I76" s="20"/>
      <c r="J76" s="23" t="e">
        <f t="shared" si="3"/>
        <v>#DIV/0!</v>
      </c>
    </row>
    <row r="77" spans="1:10" x14ac:dyDescent="0.2">
      <c r="A77" s="18" t="s">
        <v>209</v>
      </c>
      <c r="B77" s="19" t="s">
        <v>187</v>
      </c>
      <c r="C77" s="20" t="s">
        <v>210</v>
      </c>
      <c r="D77" s="21"/>
      <c r="E77" s="22"/>
      <c r="F77" s="22"/>
      <c r="G77" s="22">
        <f t="shared" si="2"/>
        <v>0</v>
      </c>
      <c r="H77" s="20"/>
      <c r="I77" s="20"/>
      <c r="J77" s="23" t="e">
        <f t="shared" si="3"/>
        <v>#DIV/0!</v>
      </c>
    </row>
    <row r="78" spans="1:10" x14ac:dyDescent="0.2">
      <c r="A78" s="18" t="s">
        <v>211</v>
      </c>
      <c r="B78" s="19" t="s">
        <v>187</v>
      </c>
      <c r="C78" s="20" t="s">
        <v>212</v>
      </c>
      <c r="D78" s="21"/>
      <c r="E78" s="22"/>
      <c r="F78" s="22"/>
      <c r="G78" s="22">
        <f t="shared" si="2"/>
        <v>0</v>
      </c>
      <c r="H78" s="20"/>
      <c r="I78" s="20"/>
      <c r="J78" s="23" t="e">
        <f t="shared" si="3"/>
        <v>#DIV/0!</v>
      </c>
    </row>
    <row r="79" spans="1:10" x14ac:dyDescent="0.2">
      <c r="A79" s="26" t="s">
        <v>213</v>
      </c>
      <c r="B79" s="19" t="s">
        <v>187</v>
      </c>
      <c r="C79" s="20" t="s">
        <v>214</v>
      </c>
      <c r="D79" s="21"/>
      <c r="E79" s="22"/>
      <c r="F79" s="22"/>
      <c r="G79" s="22">
        <f t="shared" si="2"/>
        <v>0</v>
      </c>
      <c r="H79" s="20"/>
      <c r="I79" s="20"/>
      <c r="J79" s="23" t="e">
        <f t="shared" si="3"/>
        <v>#DIV/0!</v>
      </c>
    </row>
    <row r="80" spans="1:10" x14ac:dyDescent="0.2">
      <c r="A80" s="26" t="s">
        <v>215</v>
      </c>
      <c r="B80" s="19" t="s">
        <v>216</v>
      </c>
      <c r="C80" s="20" t="s">
        <v>216</v>
      </c>
      <c r="D80" s="21"/>
      <c r="E80" s="22"/>
      <c r="F80" s="22"/>
      <c r="G80" s="22">
        <f t="shared" si="2"/>
        <v>0</v>
      </c>
      <c r="H80" s="20"/>
      <c r="I80" s="20"/>
      <c r="J80" s="23" t="e">
        <f t="shared" si="3"/>
        <v>#DIV/0!</v>
      </c>
    </row>
    <row r="81" spans="1:10" x14ac:dyDescent="0.2">
      <c r="A81" s="18" t="s">
        <v>217</v>
      </c>
      <c r="B81" s="19" t="s">
        <v>218</v>
      </c>
      <c r="C81" s="20" t="s">
        <v>219</v>
      </c>
      <c r="D81" s="21"/>
      <c r="E81" s="22"/>
      <c r="F81" s="22"/>
      <c r="G81" s="22">
        <f t="shared" si="2"/>
        <v>0</v>
      </c>
      <c r="H81" s="20"/>
      <c r="I81" s="20"/>
      <c r="J81" s="23" t="e">
        <f t="shared" si="3"/>
        <v>#DIV/0!</v>
      </c>
    </row>
    <row r="82" spans="1:10" x14ac:dyDescent="0.2">
      <c r="A82" s="18" t="s">
        <v>220</v>
      </c>
      <c r="B82" s="19" t="s">
        <v>221</v>
      </c>
      <c r="C82" s="20" t="s">
        <v>222</v>
      </c>
      <c r="D82" s="21"/>
      <c r="E82" s="22"/>
      <c r="F82" s="22"/>
      <c r="G82" s="22">
        <f t="shared" si="2"/>
        <v>0</v>
      </c>
      <c r="H82" s="20"/>
      <c r="I82" s="20"/>
      <c r="J82" s="23" t="e">
        <f t="shared" si="3"/>
        <v>#DIV/0!</v>
      </c>
    </row>
    <row r="83" spans="1:10" x14ac:dyDescent="0.2">
      <c r="A83" s="18" t="s">
        <v>223</v>
      </c>
      <c r="B83" s="19" t="s">
        <v>224</v>
      </c>
      <c r="C83" s="20" t="s">
        <v>224</v>
      </c>
      <c r="D83" s="21"/>
      <c r="E83" s="22"/>
      <c r="F83" s="22"/>
      <c r="G83" s="22">
        <f t="shared" si="2"/>
        <v>0</v>
      </c>
      <c r="H83" s="20"/>
      <c r="I83" s="20"/>
      <c r="J83" s="23" t="e">
        <f t="shared" si="3"/>
        <v>#DIV/0!</v>
      </c>
    </row>
    <row r="84" spans="1:10" ht="12" customHeight="1" x14ac:dyDescent="0.2">
      <c r="A84" s="18" t="s">
        <v>225</v>
      </c>
      <c r="B84" s="19" t="s">
        <v>224</v>
      </c>
      <c r="C84" s="20" t="s">
        <v>54</v>
      </c>
      <c r="D84" s="21"/>
      <c r="E84" s="22"/>
      <c r="F84" s="22"/>
      <c r="G84" s="22">
        <f t="shared" si="2"/>
        <v>0</v>
      </c>
      <c r="H84" s="20"/>
      <c r="I84" s="20"/>
      <c r="J84" s="23" t="e">
        <f t="shared" si="3"/>
        <v>#DIV/0!</v>
      </c>
    </row>
    <row r="85" spans="1:10" x14ac:dyDescent="0.2">
      <c r="A85" s="18" t="s">
        <v>226</v>
      </c>
      <c r="B85" s="19" t="s">
        <v>227</v>
      </c>
      <c r="C85" s="20" t="s">
        <v>228</v>
      </c>
      <c r="D85" s="21"/>
      <c r="E85" s="22"/>
      <c r="F85" s="22"/>
      <c r="G85" s="22">
        <f t="shared" si="2"/>
        <v>0</v>
      </c>
      <c r="H85" s="20"/>
      <c r="I85" s="20"/>
      <c r="J85" s="23" t="e">
        <f t="shared" si="3"/>
        <v>#DIV/0!</v>
      </c>
    </row>
    <row r="86" spans="1:10" x14ac:dyDescent="0.2">
      <c r="A86" s="18" t="s">
        <v>229</v>
      </c>
      <c r="B86" s="19" t="s">
        <v>227</v>
      </c>
      <c r="C86" s="20" t="s">
        <v>230</v>
      </c>
      <c r="D86" s="21"/>
      <c r="E86" s="22"/>
      <c r="F86" s="22"/>
      <c r="G86" s="22">
        <f t="shared" si="2"/>
        <v>0</v>
      </c>
      <c r="H86" s="20"/>
      <c r="I86" s="20"/>
      <c r="J86" s="23" t="e">
        <f t="shared" si="3"/>
        <v>#DIV/0!</v>
      </c>
    </row>
    <row r="87" spans="1:10" x14ac:dyDescent="0.2">
      <c r="A87" s="18" t="s">
        <v>231</v>
      </c>
      <c r="B87" s="19" t="s">
        <v>232</v>
      </c>
      <c r="C87" s="20" t="s">
        <v>233</v>
      </c>
      <c r="D87" s="21"/>
      <c r="E87" s="22"/>
      <c r="F87" s="22"/>
      <c r="G87" s="22">
        <f t="shared" si="2"/>
        <v>0</v>
      </c>
      <c r="H87" s="20"/>
      <c r="I87" s="20"/>
      <c r="J87" s="23" t="e">
        <f t="shared" si="3"/>
        <v>#DIV/0!</v>
      </c>
    </row>
    <row r="88" spans="1:10" x14ac:dyDescent="0.2">
      <c r="A88" s="18" t="s">
        <v>234</v>
      </c>
      <c r="B88" s="19" t="s">
        <v>235</v>
      </c>
      <c r="C88" s="20" t="s">
        <v>236</v>
      </c>
      <c r="D88" s="21"/>
      <c r="E88" s="22"/>
      <c r="F88" s="22"/>
      <c r="G88" s="22">
        <f t="shared" si="2"/>
        <v>0</v>
      </c>
      <c r="H88" s="20"/>
      <c r="I88" s="20"/>
      <c r="J88" s="23" t="e">
        <f t="shared" si="3"/>
        <v>#DIV/0!</v>
      </c>
    </row>
    <row r="89" spans="1:10" x14ac:dyDescent="0.2">
      <c r="A89" s="18" t="s">
        <v>237</v>
      </c>
      <c r="B89" s="19" t="s">
        <v>238</v>
      </c>
      <c r="C89" s="20" t="s">
        <v>239</v>
      </c>
      <c r="D89" s="21"/>
      <c r="E89" s="22"/>
      <c r="F89" s="22"/>
      <c r="G89" s="22">
        <f t="shared" si="2"/>
        <v>0</v>
      </c>
      <c r="H89" s="20"/>
      <c r="I89" s="20"/>
      <c r="J89" s="23" t="e">
        <f t="shared" si="3"/>
        <v>#DIV/0!</v>
      </c>
    </row>
    <row r="90" spans="1:10" x14ac:dyDescent="0.2">
      <c r="A90" s="18" t="s">
        <v>240</v>
      </c>
      <c r="B90" s="19" t="s">
        <v>241</v>
      </c>
      <c r="C90" s="20" t="s">
        <v>242</v>
      </c>
      <c r="D90" s="21"/>
      <c r="E90" s="22"/>
      <c r="F90" s="22"/>
      <c r="G90" s="22">
        <f t="shared" si="2"/>
        <v>0</v>
      </c>
      <c r="H90" s="20"/>
      <c r="I90" s="20"/>
      <c r="J90" s="23" t="e">
        <f t="shared" si="3"/>
        <v>#DIV/0!</v>
      </c>
    </row>
    <row r="91" spans="1:10" x14ac:dyDescent="0.2">
      <c r="A91" s="18" t="s">
        <v>243</v>
      </c>
      <c r="B91" s="19" t="s">
        <v>244</v>
      </c>
      <c r="C91" s="20" t="s">
        <v>245</v>
      </c>
      <c r="D91" s="21"/>
      <c r="E91" s="22"/>
      <c r="F91" s="22"/>
      <c r="G91" s="22">
        <f t="shared" si="2"/>
        <v>0</v>
      </c>
      <c r="H91" s="20"/>
      <c r="I91" s="20"/>
      <c r="J91" s="23" t="e">
        <f t="shared" si="3"/>
        <v>#DIV/0!</v>
      </c>
    </row>
    <row r="92" spans="1:10" x14ac:dyDescent="0.2">
      <c r="A92" s="18" t="s">
        <v>246</v>
      </c>
      <c r="B92" s="19" t="s">
        <v>247</v>
      </c>
      <c r="C92" s="20" t="s">
        <v>248</v>
      </c>
      <c r="D92" s="21"/>
      <c r="E92" s="22"/>
      <c r="F92" s="22"/>
      <c r="G92" s="22">
        <f t="shared" si="2"/>
        <v>0</v>
      </c>
      <c r="H92" s="20"/>
      <c r="I92" s="20"/>
      <c r="J92" s="23" t="e">
        <f t="shared" si="3"/>
        <v>#DIV/0!</v>
      </c>
    </row>
    <row r="93" spans="1:10" x14ac:dyDescent="0.2">
      <c r="A93" s="18" t="s">
        <v>249</v>
      </c>
      <c r="B93" s="19" t="s">
        <v>250</v>
      </c>
      <c r="C93" s="20" t="s">
        <v>251</v>
      </c>
      <c r="D93" s="21"/>
      <c r="E93" s="22"/>
      <c r="F93" s="22"/>
      <c r="G93" s="22">
        <f t="shared" si="2"/>
        <v>0</v>
      </c>
      <c r="H93" s="20"/>
      <c r="I93" s="20"/>
      <c r="J93" s="23" t="e">
        <f t="shared" si="3"/>
        <v>#DIV/0!</v>
      </c>
    </row>
    <row r="94" spans="1:10" x14ac:dyDescent="0.2">
      <c r="A94" s="18" t="s">
        <v>252</v>
      </c>
      <c r="B94" s="19" t="s">
        <v>250</v>
      </c>
      <c r="C94" s="20" t="s">
        <v>250</v>
      </c>
      <c r="D94" s="21"/>
      <c r="E94" s="22"/>
      <c r="F94" s="22"/>
      <c r="G94" s="22">
        <f t="shared" si="2"/>
        <v>0</v>
      </c>
      <c r="H94" s="20"/>
      <c r="I94" s="20"/>
      <c r="J94" s="23" t="e">
        <f t="shared" si="3"/>
        <v>#DIV/0!</v>
      </c>
    </row>
    <row r="95" spans="1:10" x14ac:dyDescent="0.2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>
        <f t="shared" si="2"/>
        <v>0</v>
      </c>
      <c r="H95" s="20"/>
      <c r="I95" s="20"/>
      <c r="J95" s="23" t="e">
        <f t="shared" si="3"/>
        <v>#DIV/0!</v>
      </c>
    </row>
    <row r="96" spans="1:10" x14ac:dyDescent="0.2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>
        <f t="shared" si="2"/>
        <v>0</v>
      </c>
      <c r="H96" s="20"/>
      <c r="I96" s="20"/>
      <c r="J96" s="23" t="e">
        <f t="shared" si="3"/>
        <v>#DIV/0!</v>
      </c>
    </row>
    <row r="97" spans="1:10" x14ac:dyDescent="0.2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>
        <f t="shared" si="2"/>
        <v>0</v>
      </c>
      <c r="H97" s="20"/>
      <c r="I97" s="20"/>
      <c r="J97" s="23" t="e">
        <f t="shared" si="3"/>
        <v>#DIV/0!</v>
      </c>
    </row>
    <row r="98" spans="1:10" x14ac:dyDescent="0.2">
      <c r="A98" s="18" t="s">
        <v>262</v>
      </c>
      <c r="B98" s="19" t="s">
        <v>263</v>
      </c>
      <c r="C98" s="20" t="s">
        <v>264</v>
      </c>
      <c r="D98" s="21"/>
      <c r="E98" s="22"/>
      <c r="F98" s="22"/>
      <c r="G98" s="22">
        <f t="shared" si="2"/>
        <v>0</v>
      </c>
      <c r="H98" s="20"/>
      <c r="I98" s="20"/>
      <c r="J98" s="23" t="e">
        <f t="shared" si="3"/>
        <v>#DIV/0!</v>
      </c>
    </row>
    <row r="99" spans="1:10" x14ac:dyDescent="0.2">
      <c r="A99" s="18" t="s">
        <v>265</v>
      </c>
      <c r="B99" s="19" t="s">
        <v>266</v>
      </c>
      <c r="C99" s="20" t="s">
        <v>267</v>
      </c>
      <c r="D99" s="21"/>
      <c r="E99" s="22"/>
      <c r="F99" s="22"/>
      <c r="G99" s="22">
        <f t="shared" si="2"/>
        <v>0</v>
      </c>
      <c r="H99" s="20"/>
      <c r="I99" s="20"/>
      <c r="J99" s="23" t="e">
        <f t="shared" si="3"/>
        <v>#DIV/0!</v>
      </c>
    </row>
    <row r="100" spans="1:10" x14ac:dyDescent="0.2">
      <c r="A100" s="18" t="s">
        <v>268</v>
      </c>
      <c r="B100" s="19" t="s">
        <v>266</v>
      </c>
      <c r="C100" s="20" t="s">
        <v>269</v>
      </c>
      <c r="D100" s="21"/>
      <c r="E100" s="22"/>
      <c r="F100" s="22"/>
      <c r="G100" s="22">
        <f t="shared" si="2"/>
        <v>0</v>
      </c>
      <c r="H100" s="20"/>
      <c r="I100" s="20"/>
      <c r="J100" s="23" t="e">
        <f t="shared" si="3"/>
        <v>#DIV/0!</v>
      </c>
    </row>
    <row r="101" spans="1:10" x14ac:dyDescent="0.2">
      <c r="A101" s="18" t="s">
        <v>270</v>
      </c>
      <c r="B101" s="19" t="s">
        <v>266</v>
      </c>
      <c r="C101" s="20" t="s">
        <v>271</v>
      </c>
      <c r="D101" s="21"/>
      <c r="E101" s="22"/>
      <c r="F101" s="22"/>
      <c r="G101" s="22">
        <f t="shared" si="2"/>
        <v>0</v>
      </c>
      <c r="H101" s="20"/>
      <c r="I101" s="20"/>
      <c r="J101" s="23" t="e">
        <f t="shared" si="3"/>
        <v>#DIV/0!</v>
      </c>
    </row>
    <row r="102" spans="1:10" x14ac:dyDescent="0.2">
      <c r="A102" s="18" t="s">
        <v>272</v>
      </c>
      <c r="B102" s="19" t="s">
        <v>266</v>
      </c>
      <c r="C102" s="20" t="s">
        <v>273</v>
      </c>
      <c r="D102" s="21"/>
      <c r="E102" s="22"/>
      <c r="F102" s="22"/>
      <c r="G102" s="22">
        <f t="shared" si="2"/>
        <v>0</v>
      </c>
      <c r="H102" s="20"/>
      <c r="I102" s="20"/>
      <c r="J102" s="23" t="e">
        <f t="shared" si="3"/>
        <v>#DIV/0!</v>
      </c>
    </row>
    <row r="103" spans="1:10" x14ac:dyDescent="0.2">
      <c r="A103" s="18" t="s">
        <v>274</v>
      </c>
      <c r="B103" s="19" t="s">
        <v>266</v>
      </c>
      <c r="C103" s="20" t="s">
        <v>275</v>
      </c>
      <c r="D103" s="21"/>
      <c r="E103" s="22"/>
      <c r="F103" s="22"/>
      <c r="G103" s="22">
        <f t="shared" si="2"/>
        <v>0</v>
      </c>
      <c r="H103" s="20"/>
      <c r="I103" s="20"/>
      <c r="J103" s="23" t="e">
        <f t="shared" si="3"/>
        <v>#DIV/0!</v>
      </c>
    </row>
    <row r="104" spans="1:10" x14ac:dyDescent="0.2">
      <c r="A104" s="18" t="s">
        <v>276</v>
      </c>
      <c r="B104" s="19" t="s">
        <v>266</v>
      </c>
      <c r="C104" s="20" t="s">
        <v>277</v>
      </c>
      <c r="D104" s="21"/>
      <c r="E104" s="22"/>
      <c r="F104" s="22"/>
      <c r="G104" s="22">
        <f t="shared" si="2"/>
        <v>0</v>
      </c>
      <c r="H104" s="20"/>
      <c r="I104" s="20"/>
      <c r="J104" s="23" t="e">
        <f t="shared" si="3"/>
        <v>#DIV/0!</v>
      </c>
    </row>
    <row r="105" spans="1:10" x14ac:dyDescent="0.2">
      <c r="A105" s="18" t="s">
        <v>278</v>
      </c>
      <c r="B105" s="19" t="s">
        <v>266</v>
      </c>
      <c r="C105" s="20" t="s">
        <v>279</v>
      </c>
      <c r="D105" s="21"/>
      <c r="E105" s="22"/>
      <c r="F105" s="22"/>
      <c r="G105" s="22">
        <f t="shared" si="2"/>
        <v>0</v>
      </c>
      <c r="H105" s="20"/>
      <c r="I105" s="20"/>
      <c r="J105" s="23" t="e">
        <f t="shared" si="3"/>
        <v>#DIV/0!</v>
      </c>
    </row>
    <row r="106" spans="1:10" x14ac:dyDescent="0.2">
      <c r="A106" s="18" t="s">
        <v>280</v>
      </c>
      <c r="B106" s="19" t="s">
        <v>266</v>
      </c>
      <c r="C106" s="20" t="s">
        <v>281</v>
      </c>
      <c r="E106" s="22"/>
      <c r="F106" s="22"/>
      <c r="G106" s="22">
        <f t="shared" si="2"/>
        <v>0</v>
      </c>
      <c r="H106" s="20"/>
      <c r="I106" s="20"/>
      <c r="J106" s="23" t="e">
        <f t="shared" si="3"/>
        <v>#DIV/0!</v>
      </c>
    </row>
    <row r="107" spans="1:10" x14ac:dyDescent="0.2">
      <c r="A107" s="18" t="s">
        <v>282</v>
      </c>
      <c r="B107" s="19" t="s">
        <v>266</v>
      </c>
      <c r="C107" s="20" t="s">
        <v>283</v>
      </c>
      <c r="D107" s="21"/>
      <c r="E107" s="22"/>
      <c r="F107" s="22"/>
      <c r="G107" s="22">
        <f t="shared" si="2"/>
        <v>0</v>
      </c>
      <c r="H107" s="20"/>
      <c r="I107" s="20"/>
      <c r="J107" s="23" t="e">
        <f t="shared" si="3"/>
        <v>#DIV/0!</v>
      </c>
    </row>
    <row r="108" spans="1:10" x14ac:dyDescent="0.2">
      <c r="A108" s="18" t="s">
        <v>304</v>
      </c>
      <c r="B108" s="19" t="s">
        <v>266</v>
      </c>
      <c r="C108" s="20" t="s">
        <v>442</v>
      </c>
      <c r="D108" s="21"/>
      <c r="E108" s="22"/>
      <c r="F108" s="22"/>
      <c r="G108" s="22">
        <f t="shared" si="2"/>
        <v>0</v>
      </c>
      <c r="H108" s="20"/>
      <c r="I108" s="20"/>
      <c r="J108" s="23" t="e">
        <f t="shared" si="3"/>
        <v>#DIV/0!</v>
      </c>
    </row>
    <row r="109" spans="1:10" x14ac:dyDescent="0.2">
      <c r="A109" s="39" t="s">
        <v>475</v>
      </c>
      <c r="B109" s="17" t="s">
        <v>266</v>
      </c>
      <c r="C109" s="44" t="s">
        <v>474</v>
      </c>
      <c r="D109" s="21"/>
      <c r="E109" s="22"/>
      <c r="F109" s="22"/>
      <c r="G109" s="22">
        <f t="shared" si="2"/>
        <v>0</v>
      </c>
      <c r="H109" s="20"/>
      <c r="I109" s="20"/>
      <c r="J109" s="23" t="e">
        <f t="shared" si="3"/>
        <v>#DIV/0!</v>
      </c>
    </row>
    <row r="110" spans="1:10" x14ac:dyDescent="0.2">
      <c r="A110" s="18" t="s">
        <v>284</v>
      </c>
      <c r="B110" s="19" t="s">
        <v>285</v>
      </c>
      <c r="C110" s="20" t="s">
        <v>285</v>
      </c>
      <c r="D110" s="21"/>
      <c r="E110" s="22"/>
      <c r="F110" s="22"/>
      <c r="G110" s="22">
        <f t="shared" si="2"/>
        <v>0</v>
      </c>
      <c r="H110" s="20"/>
      <c r="I110" s="20"/>
      <c r="J110" s="23" t="e">
        <f t="shared" si="3"/>
        <v>#DIV/0!</v>
      </c>
    </row>
    <row r="111" spans="1:10" x14ac:dyDescent="0.2">
      <c r="A111" s="18" t="s">
        <v>286</v>
      </c>
      <c r="B111" s="19" t="s">
        <v>285</v>
      </c>
      <c r="C111" s="20" t="s">
        <v>287</v>
      </c>
      <c r="D111" s="21"/>
      <c r="E111" s="22"/>
      <c r="F111" s="22"/>
      <c r="G111" s="22">
        <f t="shared" si="2"/>
        <v>0</v>
      </c>
      <c r="H111" s="20"/>
      <c r="I111" s="20"/>
      <c r="J111" s="23" t="e">
        <f t="shared" si="3"/>
        <v>#DIV/0!</v>
      </c>
    </row>
    <row r="112" spans="1:10" x14ac:dyDescent="0.2">
      <c r="A112" s="18" t="s">
        <v>288</v>
      </c>
      <c r="B112" s="19" t="s">
        <v>289</v>
      </c>
      <c r="C112" s="20" t="s">
        <v>290</v>
      </c>
      <c r="D112" s="21"/>
      <c r="E112" s="22"/>
      <c r="F112" s="22"/>
      <c r="G112" s="22">
        <f t="shared" si="2"/>
        <v>0</v>
      </c>
      <c r="H112" s="20"/>
      <c r="I112" s="20"/>
      <c r="J112" s="23" t="e">
        <f t="shared" si="3"/>
        <v>#DIV/0!</v>
      </c>
    </row>
    <row r="113" spans="1:14" x14ac:dyDescent="0.2">
      <c r="A113" s="18" t="s">
        <v>291</v>
      </c>
      <c r="B113" s="19" t="s">
        <v>292</v>
      </c>
      <c r="C113" s="20" t="s">
        <v>293</v>
      </c>
      <c r="D113" s="21"/>
      <c r="E113" s="22"/>
      <c r="F113" s="22"/>
      <c r="G113" s="22">
        <f t="shared" si="2"/>
        <v>0</v>
      </c>
      <c r="H113" s="20"/>
      <c r="I113" s="20"/>
      <c r="J113" s="23" t="e">
        <f t="shared" si="3"/>
        <v>#DIV/0!</v>
      </c>
    </row>
    <row r="114" spans="1:14" ht="13.5" thickBot="1" x14ac:dyDescent="0.25">
      <c r="A114" s="27" t="s">
        <v>294</v>
      </c>
      <c r="B114" s="28" t="s">
        <v>295</v>
      </c>
      <c r="C114" s="29" t="s">
        <v>295</v>
      </c>
      <c r="D114" s="30"/>
      <c r="E114" s="28"/>
      <c r="F114" s="28"/>
      <c r="G114" s="28">
        <f t="shared" si="2"/>
        <v>0</v>
      </c>
      <c r="H114" s="29"/>
      <c r="I114" s="29"/>
      <c r="J114" s="93" t="e">
        <f t="shared" si="3"/>
        <v>#DIV/0!</v>
      </c>
    </row>
    <row r="115" spans="1:14" ht="13.5" thickTop="1" x14ac:dyDescent="0.2">
      <c r="A115" s="32" t="s">
        <v>296</v>
      </c>
      <c r="B115" s="22"/>
      <c r="C115" s="20"/>
      <c r="D115" s="21">
        <f>SUM(D3:D114)</f>
        <v>0</v>
      </c>
      <c r="E115" s="22">
        <f>SUM(E3:E114)</f>
        <v>0</v>
      </c>
      <c r="F115" s="22">
        <f>SUM(F3:F114)</f>
        <v>0</v>
      </c>
      <c r="G115" s="22">
        <f t="shared" si="2"/>
        <v>0</v>
      </c>
      <c r="H115" s="33">
        <f>SUM(H3:H114)</f>
        <v>0</v>
      </c>
      <c r="I115" s="33">
        <f>SUM(I3:I114)</f>
        <v>0</v>
      </c>
      <c r="J115" s="23" t="e">
        <f t="shared" si="3"/>
        <v>#DIV/0!</v>
      </c>
    </row>
    <row r="116" spans="1:14" x14ac:dyDescent="0.2">
      <c r="A116" s="35"/>
      <c r="B116" s="22"/>
      <c r="C116" s="20"/>
      <c r="D116" s="21"/>
      <c r="E116" s="22"/>
      <c r="F116" s="22"/>
      <c r="G116" s="22"/>
      <c r="H116" s="22"/>
      <c r="I116" s="22"/>
      <c r="J116" s="34"/>
      <c r="N116" s="17" t="s">
        <v>297</v>
      </c>
    </row>
    <row r="117" spans="1:14" x14ac:dyDescent="0.2">
      <c r="A117" s="35"/>
      <c r="B117" s="22"/>
      <c r="C117" s="20"/>
      <c r="D117" s="21"/>
      <c r="E117" s="22"/>
      <c r="F117" s="22"/>
      <c r="G117" s="22"/>
      <c r="H117" s="22"/>
      <c r="I117" s="22"/>
      <c r="J117" s="34"/>
      <c r="K117" s="36"/>
    </row>
    <row r="118" spans="1:14" x14ac:dyDescent="0.2">
      <c r="A118" s="32" t="s">
        <v>298</v>
      </c>
      <c r="B118" s="19"/>
      <c r="C118" s="20"/>
      <c r="D118" s="37"/>
      <c r="E118" s="38"/>
      <c r="F118" s="38"/>
      <c r="G118" s="38"/>
      <c r="H118" s="38"/>
      <c r="I118" s="38"/>
      <c r="J118" s="34"/>
      <c r="K118" s="36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  <c r="K119" s="36"/>
    </row>
    <row r="120" spans="1:14" ht="14.45" customHeight="1" x14ac:dyDescent="0.2">
      <c r="A120" s="32" t="s">
        <v>299</v>
      </c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40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">
      <c r="A136" s="41"/>
      <c r="B136" s="42"/>
      <c r="C136" s="42"/>
      <c r="D136" s="19"/>
      <c r="E136" s="19"/>
      <c r="F136" s="22"/>
      <c r="G136" s="19"/>
      <c r="H136" s="19"/>
      <c r="I136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75" activePane="bottomRight" state="frozen"/>
      <selection activeCell="H101" sqref="H101"/>
      <selection pane="topRight" activeCell="H101" sqref="H101"/>
      <selection pane="bottomLeft" activeCell="H101" sqref="H101"/>
      <selection pane="bottomRight" activeCell="A108" sqref="A108:XFD108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21">
        <v>43525</v>
      </c>
      <c r="E1" s="122"/>
      <c r="F1" s="122"/>
      <c r="G1" s="122"/>
      <c r="H1" s="122"/>
      <c r="I1" s="123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>D3+E3+F3</f>
        <v>0</v>
      </c>
      <c r="H3" s="20"/>
      <c r="I3" s="108"/>
      <c r="J3" s="23" t="e">
        <f>G3/I3</f>
        <v>#DIV/0!</v>
      </c>
    </row>
    <row r="4" spans="1:11" x14ac:dyDescent="0.2">
      <c r="A4" s="18" t="s">
        <v>13</v>
      </c>
      <c r="B4" s="19" t="s">
        <v>14</v>
      </c>
      <c r="C4" s="25" t="s">
        <v>15</v>
      </c>
      <c r="D4" s="21"/>
      <c r="E4" s="22"/>
      <c r="F4" s="22"/>
      <c r="G4" s="22">
        <f t="shared" ref="G4:G66" si="0">D4+E4+F4</f>
        <v>0</v>
      </c>
      <c r="H4" s="20"/>
      <c r="I4" s="96"/>
      <c r="J4" s="23" t="e">
        <f t="shared" ref="J4:J67" si="1">G4/I4</f>
        <v>#DIV/0!</v>
      </c>
    </row>
    <row r="5" spans="1:11" x14ac:dyDescent="0.2">
      <c r="A5" s="18" t="s">
        <v>16</v>
      </c>
      <c r="B5" s="19" t="s">
        <v>17</v>
      </c>
      <c r="C5" s="20" t="s">
        <v>17</v>
      </c>
      <c r="D5" s="21"/>
      <c r="E5" s="22"/>
      <c r="F5" s="22"/>
      <c r="G5" s="22">
        <f t="shared" si="0"/>
        <v>0</v>
      </c>
      <c r="H5" s="20"/>
      <c r="I5" s="96"/>
      <c r="J5" s="23" t="e">
        <f t="shared" si="1"/>
        <v>#DIV/0!</v>
      </c>
    </row>
    <row r="6" spans="1:11" x14ac:dyDescent="0.2">
      <c r="A6" s="18" t="s">
        <v>18</v>
      </c>
      <c r="B6" s="19" t="s">
        <v>19</v>
      </c>
      <c r="C6" s="20" t="s">
        <v>19</v>
      </c>
      <c r="D6" s="21"/>
      <c r="E6" s="22"/>
      <c r="F6" s="22"/>
      <c r="G6" s="22">
        <f t="shared" si="0"/>
        <v>0</v>
      </c>
      <c r="H6" s="20"/>
      <c r="I6" s="96"/>
      <c r="J6" s="23" t="e">
        <f t="shared" si="1"/>
        <v>#DIV/0!</v>
      </c>
    </row>
    <row r="7" spans="1:11" x14ac:dyDescent="0.2">
      <c r="A7" s="18" t="s">
        <v>20</v>
      </c>
      <c r="B7" s="19" t="s">
        <v>21</v>
      </c>
      <c r="C7" s="20" t="s">
        <v>22</v>
      </c>
      <c r="D7" s="21"/>
      <c r="E7" s="22"/>
      <c r="F7" s="22"/>
      <c r="G7" s="22">
        <f t="shared" si="0"/>
        <v>0</v>
      </c>
      <c r="H7" s="20"/>
      <c r="I7" s="96"/>
      <c r="J7" s="23" t="e">
        <f t="shared" si="1"/>
        <v>#DIV/0!</v>
      </c>
    </row>
    <row r="8" spans="1:11" x14ac:dyDescent="0.2">
      <c r="A8" s="18" t="s">
        <v>23</v>
      </c>
      <c r="B8" s="19" t="s">
        <v>21</v>
      </c>
      <c r="C8" s="20" t="s">
        <v>24</v>
      </c>
      <c r="D8" s="21"/>
      <c r="E8" s="22"/>
      <c r="F8" s="22"/>
      <c r="G8" s="22">
        <f t="shared" si="0"/>
        <v>0</v>
      </c>
      <c r="H8" s="20"/>
      <c r="I8" s="96"/>
      <c r="J8" s="23" t="e">
        <f t="shared" si="1"/>
        <v>#DIV/0!</v>
      </c>
    </row>
    <row r="9" spans="1:11" x14ac:dyDescent="0.2">
      <c r="A9" s="18" t="s">
        <v>25</v>
      </c>
      <c r="B9" s="19" t="s">
        <v>26</v>
      </c>
      <c r="C9" s="20" t="s">
        <v>27</v>
      </c>
      <c r="D9" s="21"/>
      <c r="E9" s="22"/>
      <c r="F9" s="22"/>
      <c r="G9" s="22">
        <f t="shared" si="0"/>
        <v>0</v>
      </c>
      <c r="H9" s="20"/>
      <c r="I9" s="96"/>
      <c r="J9" s="23" t="e">
        <f t="shared" si="1"/>
        <v>#DIV/0!</v>
      </c>
    </row>
    <row r="10" spans="1:11" x14ac:dyDescent="0.2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>
        <f t="shared" si="0"/>
        <v>0</v>
      </c>
      <c r="H10" s="20"/>
      <c r="I10" s="96"/>
      <c r="J10" s="23" t="e">
        <f t="shared" si="1"/>
        <v>#DIV/0!</v>
      </c>
    </row>
    <row r="11" spans="1:11" x14ac:dyDescent="0.2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>
        <f t="shared" si="0"/>
        <v>0</v>
      </c>
      <c r="H11" s="20"/>
      <c r="I11" s="96"/>
      <c r="J11" s="23" t="e">
        <f t="shared" si="1"/>
        <v>#DIV/0!</v>
      </c>
    </row>
    <row r="12" spans="1:11" x14ac:dyDescent="0.2">
      <c r="A12" s="18" t="s">
        <v>34</v>
      </c>
      <c r="B12" s="19" t="s">
        <v>35</v>
      </c>
      <c r="C12" s="20" t="s">
        <v>36</v>
      </c>
      <c r="D12" s="21"/>
      <c r="E12" s="22"/>
      <c r="F12" s="22"/>
      <c r="G12" s="22">
        <f t="shared" si="0"/>
        <v>0</v>
      </c>
      <c r="H12" s="20"/>
      <c r="I12" s="96"/>
      <c r="J12" s="23" t="e">
        <f t="shared" si="1"/>
        <v>#DIV/0!</v>
      </c>
    </row>
    <row r="13" spans="1:11" x14ac:dyDescent="0.2">
      <c r="A13" s="18" t="s">
        <v>37</v>
      </c>
      <c r="B13" s="19" t="s">
        <v>35</v>
      </c>
      <c r="C13" s="20" t="s">
        <v>38</v>
      </c>
      <c r="D13" s="21"/>
      <c r="E13" s="22"/>
      <c r="F13" s="22"/>
      <c r="G13" s="22">
        <f t="shared" si="0"/>
        <v>0</v>
      </c>
      <c r="H13" s="20"/>
      <c r="I13" s="96"/>
      <c r="J13" s="23" t="e">
        <f t="shared" si="1"/>
        <v>#DIV/0!</v>
      </c>
    </row>
    <row r="14" spans="1:11" x14ac:dyDescent="0.2">
      <c r="A14" s="18" t="s">
        <v>39</v>
      </c>
      <c r="B14" s="19" t="s">
        <v>40</v>
      </c>
      <c r="C14" s="20" t="s">
        <v>41</v>
      </c>
      <c r="D14" s="21"/>
      <c r="E14" s="22"/>
      <c r="F14" s="22"/>
      <c r="G14" s="22">
        <f t="shared" si="0"/>
        <v>0</v>
      </c>
      <c r="H14" s="20"/>
      <c r="I14" s="96"/>
      <c r="J14" s="23" t="e">
        <f t="shared" si="1"/>
        <v>#DIV/0!</v>
      </c>
    </row>
    <row r="15" spans="1:11" x14ac:dyDescent="0.2">
      <c r="A15" s="18" t="s">
        <v>42</v>
      </c>
      <c r="B15" s="19" t="s">
        <v>40</v>
      </c>
      <c r="C15" s="20" t="s">
        <v>43</v>
      </c>
      <c r="D15" s="21"/>
      <c r="E15" s="22"/>
      <c r="F15" s="22"/>
      <c r="G15" s="22">
        <f t="shared" si="0"/>
        <v>0</v>
      </c>
      <c r="H15" s="20"/>
      <c r="I15" s="96"/>
      <c r="J15" s="23" t="e">
        <f t="shared" si="1"/>
        <v>#DIV/0!</v>
      </c>
    </row>
    <row r="16" spans="1:11" x14ac:dyDescent="0.2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>
        <f t="shared" si="0"/>
        <v>0</v>
      </c>
      <c r="H16" s="20"/>
      <c r="I16" s="96"/>
      <c r="J16" s="23" t="e">
        <f t="shared" si="1"/>
        <v>#DIV/0!</v>
      </c>
    </row>
    <row r="17" spans="1:22" x14ac:dyDescent="0.2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>
        <f t="shared" si="0"/>
        <v>0</v>
      </c>
      <c r="H17" s="20"/>
      <c r="I17" s="96"/>
      <c r="J17" s="23" t="e">
        <f t="shared" si="1"/>
        <v>#DIV/0!</v>
      </c>
    </row>
    <row r="18" spans="1:22" x14ac:dyDescent="0.2">
      <c r="A18" s="18" t="s">
        <v>53</v>
      </c>
      <c r="B18" s="19" t="s">
        <v>54</v>
      </c>
      <c r="C18" s="20" t="s">
        <v>55</v>
      </c>
      <c r="D18" s="21"/>
      <c r="E18" s="22"/>
      <c r="F18" s="22"/>
      <c r="G18" s="22">
        <f t="shared" si="0"/>
        <v>0</v>
      </c>
      <c r="H18" s="20"/>
      <c r="I18" s="96"/>
      <c r="J18" s="23" t="e">
        <f t="shared" si="1"/>
        <v>#DIV/0!</v>
      </c>
    </row>
    <row r="19" spans="1:22" x14ac:dyDescent="0.2">
      <c r="A19" s="18" t="s">
        <v>56</v>
      </c>
      <c r="B19" s="19" t="s">
        <v>54</v>
      </c>
      <c r="C19" s="20" t="s">
        <v>57</v>
      </c>
      <c r="D19" s="21"/>
      <c r="E19" s="22"/>
      <c r="F19" s="22"/>
      <c r="G19" s="22">
        <f t="shared" si="0"/>
        <v>0</v>
      </c>
      <c r="H19" s="20"/>
      <c r="I19" s="96"/>
      <c r="J19" s="23" t="e">
        <f t="shared" si="1"/>
        <v>#DIV/0!</v>
      </c>
    </row>
    <row r="20" spans="1:22" x14ac:dyDescent="0.2">
      <c r="A20" s="18" t="s">
        <v>58</v>
      </c>
      <c r="B20" s="19" t="s">
        <v>59</v>
      </c>
      <c r="C20" s="20" t="s">
        <v>60</v>
      </c>
      <c r="D20" s="21"/>
      <c r="E20" s="22"/>
      <c r="F20" s="22"/>
      <c r="G20" s="22">
        <f t="shared" si="0"/>
        <v>0</v>
      </c>
      <c r="H20" s="20"/>
      <c r="I20" s="96"/>
      <c r="J20" s="23" t="e">
        <f t="shared" si="1"/>
        <v>#DIV/0!</v>
      </c>
    </row>
    <row r="21" spans="1:22" x14ac:dyDescent="0.2">
      <c r="A21" s="18" t="s">
        <v>61</v>
      </c>
      <c r="B21" s="19" t="s">
        <v>62</v>
      </c>
      <c r="C21" s="20" t="s">
        <v>63</v>
      </c>
      <c r="D21" s="21"/>
      <c r="E21" s="22"/>
      <c r="F21" s="22"/>
      <c r="G21" s="22">
        <f t="shared" si="0"/>
        <v>0</v>
      </c>
      <c r="H21" s="20"/>
      <c r="I21" s="96"/>
      <c r="J21" s="23" t="e">
        <f t="shared" si="1"/>
        <v>#DIV/0!</v>
      </c>
    </row>
    <row r="22" spans="1:22" x14ac:dyDescent="0.2">
      <c r="A22" s="18" t="s">
        <v>64</v>
      </c>
      <c r="B22" s="19" t="s">
        <v>62</v>
      </c>
      <c r="C22" s="20" t="s">
        <v>65</v>
      </c>
      <c r="D22" s="21"/>
      <c r="E22" s="22"/>
      <c r="F22" s="22"/>
      <c r="G22" s="22">
        <f t="shared" si="0"/>
        <v>0</v>
      </c>
      <c r="H22" s="20"/>
      <c r="I22" s="96"/>
      <c r="J22" s="23" t="e">
        <f t="shared" si="1"/>
        <v>#DIV/0!</v>
      </c>
    </row>
    <row r="23" spans="1:22" x14ac:dyDescent="0.2">
      <c r="A23" s="18" t="s">
        <v>66</v>
      </c>
      <c r="B23" s="19" t="s">
        <v>67</v>
      </c>
      <c r="C23" s="20" t="s">
        <v>68</v>
      </c>
      <c r="D23" s="21"/>
      <c r="E23" s="22"/>
      <c r="F23" s="22"/>
      <c r="G23" s="22">
        <f t="shared" si="0"/>
        <v>0</v>
      </c>
      <c r="H23" s="20"/>
      <c r="I23" s="96"/>
      <c r="J23" s="23" t="e">
        <f t="shared" si="1"/>
        <v>#DIV/0!</v>
      </c>
    </row>
    <row r="24" spans="1:22" x14ac:dyDescent="0.2">
      <c r="A24" s="18" t="s">
        <v>69</v>
      </c>
      <c r="B24" s="19" t="s">
        <v>70</v>
      </c>
      <c r="C24" s="20" t="s">
        <v>71</v>
      </c>
      <c r="D24" s="21"/>
      <c r="E24" s="22"/>
      <c r="F24" s="22"/>
      <c r="G24" s="22">
        <f t="shared" si="0"/>
        <v>0</v>
      </c>
      <c r="H24" s="20"/>
      <c r="I24" s="96"/>
      <c r="J24" s="23" t="e">
        <f t="shared" si="1"/>
        <v>#DIV/0!</v>
      </c>
    </row>
    <row r="25" spans="1:22" x14ac:dyDescent="0.2">
      <c r="A25" s="18" t="s">
        <v>72</v>
      </c>
      <c r="B25" s="19" t="s">
        <v>73</v>
      </c>
      <c r="C25" s="20" t="s">
        <v>74</v>
      </c>
      <c r="D25" s="21"/>
      <c r="E25" s="22"/>
      <c r="F25" s="22"/>
      <c r="G25" s="22">
        <f t="shared" si="0"/>
        <v>0</v>
      </c>
      <c r="H25" s="20"/>
      <c r="I25" s="96"/>
      <c r="J25" s="23" t="e">
        <f t="shared" si="1"/>
        <v>#DIV/0!</v>
      </c>
    </row>
    <row r="26" spans="1:22" x14ac:dyDescent="0.2">
      <c r="A26" s="18" t="s">
        <v>75</v>
      </c>
      <c r="B26" s="19" t="s">
        <v>73</v>
      </c>
      <c r="C26" s="20" t="s">
        <v>76</v>
      </c>
      <c r="D26" s="21"/>
      <c r="E26" s="22"/>
      <c r="F26" s="22"/>
      <c r="G26" s="22">
        <f t="shared" si="0"/>
        <v>0</v>
      </c>
      <c r="H26" s="20"/>
      <c r="I26" s="96"/>
      <c r="J26" s="23" t="e">
        <f t="shared" si="1"/>
        <v>#DIV/0!</v>
      </c>
    </row>
    <row r="27" spans="1:22" x14ac:dyDescent="0.2">
      <c r="A27" s="18" t="s">
        <v>77</v>
      </c>
      <c r="B27" s="19" t="s">
        <v>78</v>
      </c>
      <c r="C27" s="20" t="s">
        <v>79</v>
      </c>
      <c r="D27" s="21"/>
      <c r="E27" s="22"/>
      <c r="F27" s="22"/>
      <c r="G27" s="22">
        <f t="shared" si="0"/>
        <v>0</v>
      </c>
      <c r="H27" s="20"/>
      <c r="I27" s="96"/>
      <c r="J27" s="23" t="e">
        <f t="shared" si="1"/>
        <v>#DIV/0!</v>
      </c>
    </row>
    <row r="28" spans="1:22" x14ac:dyDescent="0.2">
      <c r="A28" s="18" t="s">
        <v>80</v>
      </c>
      <c r="B28" s="19" t="s">
        <v>78</v>
      </c>
      <c r="C28" s="20" t="s">
        <v>81</v>
      </c>
      <c r="D28" s="21"/>
      <c r="E28" s="22"/>
      <c r="F28" s="22"/>
      <c r="G28" s="22">
        <f t="shared" si="0"/>
        <v>0</v>
      </c>
      <c r="H28" s="20"/>
      <c r="I28" s="96"/>
      <c r="J28" s="23" t="e">
        <f t="shared" si="1"/>
        <v>#DIV/0!</v>
      </c>
    </row>
    <row r="29" spans="1:22" x14ac:dyDescent="0.2">
      <c r="A29" s="18" t="s">
        <v>82</v>
      </c>
      <c r="B29" s="19" t="s">
        <v>83</v>
      </c>
      <c r="C29" s="20" t="s">
        <v>84</v>
      </c>
      <c r="D29" s="21"/>
      <c r="E29" s="22"/>
      <c r="F29" s="22"/>
      <c r="G29" s="22">
        <f t="shared" si="0"/>
        <v>0</v>
      </c>
      <c r="H29" s="20"/>
      <c r="I29" s="96"/>
      <c r="J29" s="23" t="e">
        <f t="shared" si="1"/>
        <v>#DIV/0!</v>
      </c>
    </row>
    <row r="30" spans="1:22" x14ac:dyDescent="0.2">
      <c r="A30" s="18" t="s">
        <v>85</v>
      </c>
      <c r="B30" s="19" t="s">
        <v>86</v>
      </c>
      <c r="C30" s="20" t="s">
        <v>87</v>
      </c>
      <c r="D30" s="21"/>
      <c r="E30" s="22"/>
      <c r="F30" s="22"/>
      <c r="G30" s="22">
        <f t="shared" si="0"/>
        <v>0</v>
      </c>
      <c r="H30" s="20"/>
      <c r="I30" s="96"/>
      <c r="J30" s="23" t="e">
        <f t="shared" si="1"/>
        <v>#DIV/0!</v>
      </c>
    </row>
    <row r="31" spans="1:22" x14ac:dyDescent="0.2">
      <c r="A31" s="18" t="s">
        <v>88</v>
      </c>
      <c r="B31" s="19" t="s">
        <v>89</v>
      </c>
      <c r="C31" s="20" t="s">
        <v>90</v>
      </c>
      <c r="D31" s="21"/>
      <c r="E31" s="22"/>
      <c r="F31" s="22"/>
      <c r="G31" s="22">
        <f t="shared" si="0"/>
        <v>0</v>
      </c>
      <c r="H31" s="20"/>
      <c r="I31" s="96"/>
      <c r="J31" s="23" t="e">
        <f t="shared" si="1"/>
        <v>#DIV/0!</v>
      </c>
    </row>
    <row r="32" spans="1:22" x14ac:dyDescent="0.2">
      <c r="A32" s="18" t="s">
        <v>91</v>
      </c>
      <c r="B32" s="19" t="s">
        <v>92</v>
      </c>
      <c r="C32" s="20" t="s">
        <v>93</v>
      </c>
      <c r="D32" s="21"/>
      <c r="E32" s="22"/>
      <c r="F32" s="22"/>
      <c r="G32" s="22">
        <f t="shared" si="0"/>
        <v>0</v>
      </c>
      <c r="H32" s="20"/>
      <c r="I32" s="96"/>
      <c r="J32" s="23" t="e">
        <f t="shared" si="1"/>
        <v>#DIV/0!</v>
      </c>
      <c r="V32" s="17" t="s">
        <v>94</v>
      </c>
    </row>
    <row r="33" spans="1:10" x14ac:dyDescent="0.2">
      <c r="A33" s="18" t="s">
        <v>95</v>
      </c>
      <c r="B33" s="19" t="s">
        <v>96</v>
      </c>
      <c r="C33" s="20" t="s">
        <v>97</v>
      </c>
      <c r="D33" s="21"/>
      <c r="E33" s="22"/>
      <c r="F33" s="22"/>
      <c r="G33" s="22">
        <f t="shared" si="0"/>
        <v>0</v>
      </c>
      <c r="H33" s="20"/>
      <c r="I33" s="96"/>
      <c r="J33" s="23" t="e">
        <f t="shared" si="1"/>
        <v>#DIV/0!</v>
      </c>
    </row>
    <row r="34" spans="1:10" x14ac:dyDescent="0.2">
      <c r="A34" s="18" t="s">
        <v>98</v>
      </c>
      <c r="B34" s="19" t="s">
        <v>99</v>
      </c>
      <c r="C34" s="20" t="s">
        <v>100</v>
      </c>
      <c r="D34" s="21"/>
      <c r="E34" s="22"/>
      <c r="F34" s="22"/>
      <c r="G34" s="22">
        <f t="shared" si="0"/>
        <v>0</v>
      </c>
      <c r="H34" s="20"/>
      <c r="I34" s="96"/>
      <c r="J34" s="23" t="e">
        <f t="shared" si="1"/>
        <v>#DIV/0!</v>
      </c>
    </row>
    <row r="35" spans="1:10" x14ac:dyDescent="0.2">
      <c r="A35" s="18" t="s">
        <v>101</v>
      </c>
      <c r="B35" s="19" t="s">
        <v>102</v>
      </c>
      <c r="C35" s="20" t="s">
        <v>103</v>
      </c>
      <c r="D35" s="21"/>
      <c r="E35" s="22"/>
      <c r="F35" s="22"/>
      <c r="G35" s="22">
        <f t="shared" si="0"/>
        <v>0</v>
      </c>
      <c r="H35" s="20"/>
      <c r="I35" s="96"/>
      <c r="J35" s="23" t="e">
        <f t="shared" si="1"/>
        <v>#DIV/0!</v>
      </c>
    </row>
    <row r="36" spans="1:10" x14ac:dyDescent="0.2">
      <c r="A36" s="18" t="s">
        <v>104</v>
      </c>
      <c r="B36" s="19" t="s">
        <v>105</v>
      </c>
      <c r="C36" s="20" t="s">
        <v>106</v>
      </c>
      <c r="D36" s="21"/>
      <c r="E36" s="22"/>
      <c r="F36" s="22"/>
      <c r="G36" s="22">
        <f t="shared" si="0"/>
        <v>0</v>
      </c>
      <c r="H36" s="20"/>
      <c r="I36" s="96"/>
      <c r="J36" s="23" t="e">
        <f t="shared" si="1"/>
        <v>#DIV/0!</v>
      </c>
    </row>
    <row r="37" spans="1:10" x14ac:dyDescent="0.2">
      <c r="A37" s="18" t="s">
        <v>107</v>
      </c>
      <c r="B37" s="19" t="s">
        <v>108</v>
      </c>
      <c r="C37" s="20" t="s">
        <v>109</v>
      </c>
      <c r="D37" s="21"/>
      <c r="E37" s="22"/>
      <c r="F37" s="22"/>
      <c r="G37" s="22">
        <f t="shared" si="0"/>
        <v>0</v>
      </c>
      <c r="H37" s="20"/>
      <c r="I37" s="96"/>
      <c r="J37" s="23" t="e">
        <f t="shared" si="1"/>
        <v>#DIV/0!</v>
      </c>
    </row>
    <row r="38" spans="1:10" x14ac:dyDescent="0.2">
      <c r="A38" s="26" t="s">
        <v>110</v>
      </c>
      <c r="B38" s="19" t="s">
        <v>111</v>
      </c>
      <c r="C38" s="20" t="s">
        <v>112</v>
      </c>
      <c r="D38" s="21"/>
      <c r="E38" s="22"/>
      <c r="F38" s="22"/>
      <c r="G38" s="22">
        <f t="shared" si="0"/>
        <v>0</v>
      </c>
      <c r="H38" s="20"/>
      <c r="I38" s="96"/>
      <c r="J38" s="23" t="e">
        <f t="shared" si="1"/>
        <v>#DIV/0!</v>
      </c>
    </row>
    <row r="39" spans="1:10" x14ac:dyDescent="0.2">
      <c r="A39" s="26" t="s">
        <v>113</v>
      </c>
      <c r="B39" s="19" t="s">
        <v>114</v>
      </c>
      <c r="C39" s="20" t="s">
        <v>115</v>
      </c>
      <c r="D39" s="21"/>
      <c r="E39" s="22"/>
      <c r="F39" s="22"/>
      <c r="G39" s="22">
        <f t="shared" si="0"/>
        <v>0</v>
      </c>
      <c r="H39" s="20"/>
      <c r="I39" s="96"/>
      <c r="J39" s="23" t="e">
        <f t="shared" si="1"/>
        <v>#DIV/0!</v>
      </c>
    </row>
    <row r="40" spans="1:10" x14ac:dyDescent="0.2">
      <c r="A40" s="18" t="s">
        <v>116</v>
      </c>
      <c r="B40" s="19" t="s">
        <v>117</v>
      </c>
      <c r="C40" s="20" t="s">
        <v>118</v>
      </c>
      <c r="D40" s="21"/>
      <c r="E40" s="22"/>
      <c r="F40" s="22"/>
      <c r="G40" s="22">
        <f t="shared" si="0"/>
        <v>0</v>
      </c>
      <c r="H40" s="20"/>
      <c r="I40" s="96"/>
      <c r="J40" s="23" t="e">
        <f t="shared" si="1"/>
        <v>#DIV/0!</v>
      </c>
    </row>
    <row r="41" spans="1:10" x14ac:dyDescent="0.2">
      <c r="A41" s="18" t="s">
        <v>119</v>
      </c>
      <c r="B41" s="19" t="s">
        <v>120</v>
      </c>
      <c r="C41" s="20" t="s">
        <v>121</v>
      </c>
      <c r="D41" s="21"/>
      <c r="E41" s="22"/>
      <c r="F41" s="22"/>
      <c r="G41" s="22">
        <f t="shared" si="0"/>
        <v>0</v>
      </c>
      <c r="H41" s="20"/>
      <c r="I41" s="96"/>
      <c r="J41" s="23" t="e">
        <f t="shared" si="1"/>
        <v>#DIV/0!</v>
      </c>
    </row>
    <row r="42" spans="1:10" x14ac:dyDescent="0.2">
      <c r="A42" s="18" t="s">
        <v>122</v>
      </c>
      <c r="B42" s="19" t="s">
        <v>123</v>
      </c>
      <c r="C42" s="20" t="s">
        <v>124</v>
      </c>
      <c r="D42" s="21"/>
      <c r="E42" s="22"/>
      <c r="F42" s="22"/>
      <c r="G42" s="22">
        <f t="shared" si="0"/>
        <v>0</v>
      </c>
      <c r="H42" s="20"/>
      <c r="I42" s="96"/>
      <c r="J42" s="23" t="e">
        <f t="shared" si="1"/>
        <v>#DIV/0!</v>
      </c>
    </row>
    <row r="43" spans="1:10" x14ac:dyDescent="0.2">
      <c r="A43" s="18" t="s">
        <v>125</v>
      </c>
      <c r="B43" s="19" t="s">
        <v>126</v>
      </c>
      <c r="C43" s="20" t="s">
        <v>127</v>
      </c>
      <c r="D43" s="21"/>
      <c r="E43" s="22"/>
      <c r="F43" s="22"/>
      <c r="G43" s="22">
        <f t="shared" si="0"/>
        <v>0</v>
      </c>
      <c r="H43" s="20"/>
      <c r="I43" s="96"/>
      <c r="J43" s="23" t="e">
        <f t="shared" si="1"/>
        <v>#DIV/0!</v>
      </c>
    </row>
    <row r="44" spans="1:10" x14ac:dyDescent="0.2">
      <c r="A44" s="18" t="s">
        <v>128</v>
      </c>
      <c r="B44" s="19" t="s">
        <v>129</v>
      </c>
      <c r="C44" s="20" t="s">
        <v>130</v>
      </c>
      <c r="D44" s="21"/>
      <c r="E44" s="22"/>
      <c r="F44" s="22"/>
      <c r="G44" s="22">
        <f t="shared" si="0"/>
        <v>0</v>
      </c>
      <c r="H44" s="20"/>
      <c r="I44" s="96"/>
      <c r="J44" s="23" t="e">
        <f t="shared" si="1"/>
        <v>#DIV/0!</v>
      </c>
    </row>
    <row r="45" spans="1:10" x14ac:dyDescent="0.2">
      <c r="A45" s="18" t="s">
        <v>131</v>
      </c>
      <c r="B45" s="19" t="s">
        <v>129</v>
      </c>
      <c r="C45" s="20" t="s">
        <v>132</v>
      </c>
      <c r="D45" s="21"/>
      <c r="E45" s="22"/>
      <c r="F45" s="22"/>
      <c r="G45" s="22">
        <f t="shared" si="0"/>
        <v>0</v>
      </c>
      <c r="H45" s="20"/>
      <c r="I45" s="96"/>
      <c r="J45" s="23" t="e">
        <f t="shared" si="1"/>
        <v>#DIV/0!</v>
      </c>
    </row>
    <row r="46" spans="1:10" x14ac:dyDescent="0.2">
      <c r="A46" s="18" t="s">
        <v>133</v>
      </c>
      <c r="B46" s="19" t="s">
        <v>134</v>
      </c>
      <c r="C46" s="20" t="s">
        <v>134</v>
      </c>
      <c r="D46" s="21"/>
      <c r="E46" s="22"/>
      <c r="F46" s="22"/>
      <c r="G46" s="22">
        <f t="shared" si="0"/>
        <v>0</v>
      </c>
      <c r="H46" s="20"/>
      <c r="I46" s="96"/>
      <c r="J46" s="23" t="e">
        <f t="shared" si="1"/>
        <v>#DIV/0!</v>
      </c>
    </row>
    <row r="47" spans="1:10" x14ac:dyDescent="0.2">
      <c r="A47" s="18" t="s">
        <v>135</v>
      </c>
      <c r="B47" s="19" t="s">
        <v>136</v>
      </c>
      <c r="C47" s="20" t="s">
        <v>137</v>
      </c>
      <c r="D47" s="21"/>
      <c r="E47" s="22"/>
      <c r="F47" s="22"/>
      <c r="G47" s="22">
        <f t="shared" si="0"/>
        <v>0</v>
      </c>
      <c r="H47" s="20"/>
      <c r="I47" s="96"/>
      <c r="J47" s="23" t="e">
        <f t="shared" si="1"/>
        <v>#DIV/0!</v>
      </c>
    </row>
    <row r="48" spans="1:10" x14ac:dyDescent="0.2">
      <c r="A48" s="18" t="s">
        <v>138</v>
      </c>
      <c r="B48" s="19" t="s">
        <v>139</v>
      </c>
      <c r="C48" s="20" t="s">
        <v>140</v>
      </c>
      <c r="D48" s="21"/>
      <c r="E48" s="22"/>
      <c r="F48" s="22"/>
      <c r="G48" s="22">
        <f t="shared" si="0"/>
        <v>0</v>
      </c>
      <c r="H48" s="20"/>
      <c r="I48" s="96"/>
      <c r="J48" s="23" t="e">
        <f t="shared" si="1"/>
        <v>#DIV/0!</v>
      </c>
    </row>
    <row r="49" spans="1:10" x14ac:dyDescent="0.2">
      <c r="A49" s="18" t="s">
        <v>141</v>
      </c>
      <c r="B49" s="19" t="s">
        <v>142</v>
      </c>
      <c r="C49" s="20" t="s">
        <v>143</v>
      </c>
      <c r="D49" s="21"/>
      <c r="E49" s="22"/>
      <c r="F49" s="22"/>
      <c r="G49" s="22">
        <f t="shared" si="0"/>
        <v>0</v>
      </c>
      <c r="H49" s="20"/>
      <c r="I49" s="96"/>
      <c r="J49" s="23" t="e">
        <f t="shared" si="1"/>
        <v>#DIV/0!</v>
      </c>
    </row>
    <row r="50" spans="1:10" x14ac:dyDescent="0.2">
      <c r="A50" s="18" t="s">
        <v>144</v>
      </c>
      <c r="B50" s="19" t="s">
        <v>145</v>
      </c>
      <c r="C50" s="20" t="s">
        <v>146</v>
      </c>
      <c r="D50" s="21"/>
      <c r="E50" s="22"/>
      <c r="F50" s="22"/>
      <c r="G50" s="22">
        <f t="shared" si="0"/>
        <v>0</v>
      </c>
      <c r="H50" s="20"/>
      <c r="I50" s="96"/>
      <c r="J50" s="23" t="e">
        <f t="shared" si="1"/>
        <v>#DIV/0!</v>
      </c>
    </row>
    <row r="51" spans="1:10" x14ac:dyDescent="0.2">
      <c r="A51" s="18" t="s">
        <v>147</v>
      </c>
      <c r="B51" s="19" t="s">
        <v>148</v>
      </c>
      <c r="C51" s="20" t="s">
        <v>149</v>
      </c>
      <c r="D51" s="21"/>
      <c r="E51" s="22"/>
      <c r="F51" s="22"/>
      <c r="G51" s="22">
        <f t="shared" si="0"/>
        <v>0</v>
      </c>
      <c r="H51" s="20"/>
      <c r="I51" s="96"/>
      <c r="J51" s="23" t="e">
        <f t="shared" si="1"/>
        <v>#DIV/0!</v>
      </c>
    </row>
    <row r="52" spans="1:10" x14ac:dyDescent="0.2">
      <c r="A52" s="26" t="s">
        <v>150</v>
      </c>
      <c r="B52" s="19" t="s">
        <v>151</v>
      </c>
      <c r="C52" s="20" t="s">
        <v>152</v>
      </c>
      <c r="D52" s="21"/>
      <c r="E52" s="22"/>
      <c r="F52" s="22"/>
      <c r="G52" s="22">
        <f t="shared" si="0"/>
        <v>0</v>
      </c>
      <c r="H52" s="20"/>
      <c r="I52" s="96"/>
      <c r="J52" s="23" t="e">
        <f t="shared" si="1"/>
        <v>#DIV/0!</v>
      </c>
    </row>
    <row r="53" spans="1:10" x14ac:dyDescent="0.2">
      <c r="A53" s="18" t="s">
        <v>153</v>
      </c>
      <c r="B53" s="19" t="s">
        <v>154</v>
      </c>
      <c r="C53" s="20" t="s">
        <v>155</v>
      </c>
      <c r="D53" s="21"/>
      <c r="E53" s="22"/>
      <c r="F53" s="22"/>
      <c r="G53" s="22">
        <f t="shared" si="0"/>
        <v>0</v>
      </c>
      <c r="H53" s="20"/>
      <c r="I53" s="96"/>
      <c r="J53" s="23" t="e">
        <f t="shared" si="1"/>
        <v>#DIV/0!</v>
      </c>
    </row>
    <row r="54" spans="1:10" x14ac:dyDescent="0.2">
      <c r="A54" s="18" t="s">
        <v>156</v>
      </c>
      <c r="B54" s="19" t="s">
        <v>154</v>
      </c>
      <c r="C54" s="20" t="s">
        <v>157</v>
      </c>
      <c r="D54" s="21"/>
      <c r="E54" s="22"/>
      <c r="F54" s="22"/>
      <c r="G54" s="22">
        <f t="shared" si="0"/>
        <v>0</v>
      </c>
      <c r="H54" s="20"/>
      <c r="I54" s="96"/>
      <c r="J54" s="23" t="e">
        <f t="shared" si="1"/>
        <v>#DIV/0!</v>
      </c>
    </row>
    <row r="55" spans="1:10" x14ac:dyDescent="0.2">
      <c r="A55" s="18" t="s">
        <v>158</v>
      </c>
      <c r="B55" s="19" t="s">
        <v>159</v>
      </c>
      <c r="C55" s="20" t="s">
        <v>160</v>
      </c>
      <c r="D55" s="21"/>
      <c r="E55" s="22"/>
      <c r="F55" s="22"/>
      <c r="G55" s="22">
        <f t="shared" si="0"/>
        <v>0</v>
      </c>
      <c r="H55" s="20"/>
      <c r="I55" s="96"/>
      <c r="J55" s="23" t="e">
        <f t="shared" si="1"/>
        <v>#DIV/0!</v>
      </c>
    </row>
    <row r="56" spans="1:10" x14ac:dyDescent="0.2">
      <c r="A56" s="18" t="s">
        <v>161</v>
      </c>
      <c r="B56" s="19" t="s">
        <v>162</v>
      </c>
      <c r="C56" s="20" t="s">
        <v>163</v>
      </c>
      <c r="D56" s="21"/>
      <c r="E56" s="22"/>
      <c r="F56" s="22"/>
      <c r="G56" s="22">
        <f t="shared" si="0"/>
        <v>0</v>
      </c>
      <c r="H56" s="20"/>
      <c r="I56" s="96"/>
      <c r="J56" s="23" t="e">
        <f t="shared" si="1"/>
        <v>#DIV/0!</v>
      </c>
    </row>
    <row r="57" spans="1:10" x14ac:dyDescent="0.2">
      <c r="A57" s="18" t="s">
        <v>164</v>
      </c>
      <c r="B57" s="19" t="s">
        <v>162</v>
      </c>
      <c r="C57" s="20" t="s">
        <v>165</v>
      </c>
      <c r="D57" s="21"/>
      <c r="E57" s="22"/>
      <c r="F57" s="22"/>
      <c r="G57" s="22">
        <f t="shared" si="0"/>
        <v>0</v>
      </c>
      <c r="H57" s="20"/>
      <c r="I57" s="96"/>
      <c r="J57" s="23" t="e">
        <f t="shared" si="1"/>
        <v>#DIV/0!</v>
      </c>
    </row>
    <row r="58" spans="1:10" x14ac:dyDescent="0.2">
      <c r="A58" s="18" t="s">
        <v>166</v>
      </c>
      <c r="B58" s="19" t="s">
        <v>167</v>
      </c>
      <c r="C58" s="20" t="s">
        <v>168</v>
      </c>
      <c r="D58" s="21"/>
      <c r="E58" s="22"/>
      <c r="F58" s="22"/>
      <c r="G58" s="22">
        <f t="shared" si="0"/>
        <v>0</v>
      </c>
      <c r="H58" s="20"/>
      <c r="I58" s="96"/>
      <c r="J58" s="23" t="e">
        <f t="shared" si="1"/>
        <v>#DIV/0!</v>
      </c>
    </row>
    <row r="59" spans="1:10" x14ac:dyDescent="0.2">
      <c r="A59" s="18" t="s">
        <v>169</v>
      </c>
      <c r="B59" s="19" t="s">
        <v>170</v>
      </c>
      <c r="C59" s="20" t="s">
        <v>171</v>
      </c>
      <c r="D59" s="21"/>
      <c r="E59" s="22"/>
      <c r="F59" s="22"/>
      <c r="G59" s="22">
        <f t="shared" si="0"/>
        <v>0</v>
      </c>
      <c r="H59" s="20"/>
      <c r="I59" s="96"/>
      <c r="J59" s="23" t="e">
        <f t="shared" si="1"/>
        <v>#DIV/0!</v>
      </c>
    </row>
    <row r="60" spans="1:10" x14ac:dyDescent="0.2">
      <c r="A60" s="18" t="s">
        <v>172</v>
      </c>
      <c r="B60" s="19" t="s">
        <v>173</v>
      </c>
      <c r="C60" s="20" t="s">
        <v>174</v>
      </c>
      <c r="D60" s="21"/>
      <c r="E60" s="22"/>
      <c r="F60" s="22"/>
      <c r="G60" s="22">
        <f t="shared" si="0"/>
        <v>0</v>
      </c>
      <c r="H60" s="20"/>
      <c r="I60" s="96"/>
      <c r="J60" s="23" t="e">
        <f t="shared" si="1"/>
        <v>#DIV/0!</v>
      </c>
    </row>
    <row r="61" spans="1:10" x14ac:dyDescent="0.2">
      <c r="A61" s="18" t="s">
        <v>175</v>
      </c>
      <c r="B61" s="19" t="s">
        <v>176</v>
      </c>
      <c r="C61" s="20" t="s">
        <v>177</v>
      </c>
      <c r="D61" s="21"/>
      <c r="E61" s="22"/>
      <c r="F61" s="22"/>
      <c r="G61" s="22">
        <f t="shared" si="0"/>
        <v>0</v>
      </c>
      <c r="H61" s="20"/>
      <c r="I61" s="96"/>
      <c r="J61" s="23" t="e">
        <f t="shared" si="1"/>
        <v>#DIV/0!</v>
      </c>
    </row>
    <row r="62" spans="1:10" x14ac:dyDescent="0.2">
      <c r="A62" s="18" t="s">
        <v>178</v>
      </c>
      <c r="B62" s="19" t="s">
        <v>179</v>
      </c>
      <c r="C62" s="20" t="s">
        <v>179</v>
      </c>
      <c r="D62" s="21"/>
      <c r="E62" s="22"/>
      <c r="F62" s="22"/>
      <c r="G62" s="22">
        <f t="shared" si="0"/>
        <v>0</v>
      </c>
      <c r="H62" s="20"/>
      <c r="I62" s="96"/>
      <c r="J62" s="23" t="e">
        <f t="shared" si="1"/>
        <v>#DIV/0!</v>
      </c>
    </row>
    <row r="63" spans="1:10" x14ac:dyDescent="0.2">
      <c r="A63" s="18" t="s">
        <v>180</v>
      </c>
      <c r="B63" s="19" t="s">
        <v>181</v>
      </c>
      <c r="C63" s="20" t="s">
        <v>182</v>
      </c>
      <c r="D63" s="21"/>
      <c r="E63" s="22"/>
      <c r="F63" s="22"/>
      <c r="G63" s="22">
        <f t="shared" si="0"/>
        <v>0</v>
      </c>
      <c r="H63" s="20"/>
      <c r="I63" s="96"/>
      <c r="J63" s="23" t="e">
        <f t="shared" si="1"/>
        <v>#DIV/0!</v>
      </c>
    </row>
    <row r="64" spans="1:10" x14ac:dyDescent="0.2">
      <c r="A64" s="18" t="s">
        <v>183</v>
      </c>
      <c r="B64" s="19" t="s">
        <v>184</v>
      </c>
      <c r="C64" s="20" t="s">
        <v>185</v>
      </c>
      <c r="D64" s="21"/>
      <c r="E64" s="22"/>
      <c r="F64" s="22"/>
      <c r="G64" s="22">
        <f t="shared" si="0"/>
        <v>0</v>
      </c>
      <c r="H64" s="20"/>
      <c r="I64" s="96"/>
      <c r="J64" s="23" t="e">
        <f t="shared" si="1"/>
        <v>#DIV/0!</v>
      </c>
    </row>
    <row r="65" spans="1:10" x14ac:dyDescent="0.2">
      <c r="A65" s="18" t="s">
        <v>186</v>
      </c>
      <c r="B65" s="19" t="s">
        <v>187</v>
      </c>
      <c r="C65" s="20" t="s">
        <v>188</v>
      </c>
      <c r="D65" s="21"/>
      <c r="E65" s="22"/>
      <c r="F65" s="22"/>
      <c r="G65" s="22">
        <f t="shared" si="0"/>
        <v>0</v>
      </c>
      <c r="H65" s="20"/>
      <c r="I65" s="96"/>
      <c r="J65" s="23" t="e">
        <f t="shared" si="1"/>
        <v>#DIV/0!</v>
      </c>
    </row>
    <row r="66" spans="1:10" x14ac:dyDescent="0.2">
      <c r="A66" s="18" t="s">
        <v>189</v>
      </c>
      <c r="B66" s="19" t="s">
        <v>187</v>
      </c>
      <c r="C66" s="20" t="s">
        <v>190</v>
      </c>
      <c r="D66" s="21"/>
      <c r="E66" s="22"/>
      <c r="F66" s="22"/>
      <c r="G66" s="22">
        <f t="shared" si="0"/>
        <v>0</v>
      </c>
      <c r="H66" s="20"/>
      <c r="I66" s="96"/>
      <c r="J66" s="23" t="e">
        <f t="shared" si="1"/>
        <v>#DIV/0!</v>
      </c>
    </row>
    <row r="67" spans="1:10" x14ac:dyDescent="0.2">
      <c r="A67" s="18" t="s">
        <v>191</v>
      </c>
      <c r="B67" s="19" t="s">
        <v>187</v>
      </c>
      <c r="C67" s="20" t="s">
        <v>192</v>
      </c>
      <c r="D67" s="21"/>
      <c r="E67" s="22"/>
      <c r="F67" s="22"/>
      <c r="G67" s="22">
        <f t="shared" ref="G67:G113" si="2">D67+E67+F67</f>
        <v>0</v>
      </c>
      <c r="H67" s="20"/>
      <c r="I67" s="96"/>
      <c r="J67" s="23" t="e">
        <f t="shared" si="1"/>
        <v>#DIV/0!</v>
      </c>
    </row>
    <row r="68" spans="1:10" x14ac:dyDescent="0.2">
      <c r="A68" s="26" t="s">
        <v>505</v>
      </c>
      <c r="B68" s="19" t="s">
        <v>187</v>
      </c>
      <c r="C68" s="20" t="s">
        <v>194</v>
      </c>
      <c r="D68" s="21"/>
      <c r="E68" s="22"/>
      <c r="F68" s="22"/>
      <c r="G68" s="22">
        <f t="shared" si="2"/>
        <v>0</v>
      </c>
      <c r="H68" s="20"/>
      <c r="I68" s="96"/>
      <c r="J68" s="23" t="e">
        <f t="shared" ref="J68:J114" si="3">G68/I68</f>
        <v>#DIV/0!</v>
      </c>
    </row>
    <row r="69" spans="1:10" x14ac:dyDescent="0.2">
      <c r="A69" s="18" t="s">
        <v>195</v>
      </c>
      <c r="B69" s="19" t="s">
        <v>187</v>
      </c>
      <c r="C69" s="20" t="s">
        <v>196</v>
      </c>
      <c r="D69" s="21"/>
      <c r="E69" s="22"/>
      <c r="F69" s="22"/>
      <c r="G69" s="22">
        <f t="shared" si="2"/>
        <v>0</v>
      </c>
      <c r="H69" s="20"/>
      <c r="I69" s="96"/>
      <c r="J69" s="23" t="e">
        <f t="shared" si="3"/>
        <v>#DIV/0!</v>
      </c>
    </row>
    <row r="70" spans="1:10" x14ac:dyDescent="0.2">
      <c r="A70" s="26" t="s">
        <v>197</v>
      </c>
      <c r="B70" s="19" t="s">
        <v>187</v>
      </c>
      <c r="C70" s="20" t="s">
        <v>198</v>
      </c>
      <c r="D70" s="21"/>
      <c r="E70" s="22"/>
      <c r="F70" s="22"/>
      <c r="G70" s="22">
        <f t="shared" si="2"/>
        <v>0</v>
      </c>
      <c r="H70" s="20"/>
      <c r="I70" s="96"/>
      <c r="J70" s="23" t="e">
        <f t="shared" si="3"/>
        <v>#DIV/0!</v>
      </c>
    </row>
    <row r="71" spans="1:10" x14ac:dyDescent="0.2">
      <c r="A71" s="18" t="s">
        <v>199</v>
      </c>
      <c r="B71" s="19" t="s">
        <v>187</v>
      </c>
      <c r="C71" s="20" t="s">
        <v>200</v>
      </c>
      <c r="D71" s="21"/>
      <c r="E71" s="22"/>
      <c r="F71" s="22"/>
      <c r="G71" s="22">
        <f t="shared" si="2"/>
        <v>0</v>
      </c>
      <c r="H71" s="20"/>
      <c r="I71" s="96"/>
      <c r="J71" s="23" t="e">
        <f t="shared" si="3"/>
        <v>#DIV/0!</v>
      </c>
    </row>
    <row r="72" spans="1:10" x14ac:dyDescent="0.2">
      <c r="A72" s="26" t="s">
        <v>201</v>
      </c>
      <c r="B72" s="19" t="s">
        <v>187</v>
      </c>
      <c r="C72" s="20" t="s">
        <v>202</v>
      </c>
      <c r="D72" s="21"/>
      <c r="E72" s="22"/>
      <c r="F72" s="22"/>
      <c r="G72" s="22">
        <f t="shared" si="2"/>
        <v>0</v>
      </c>
      <c r="H72" s="20"/>
      <c r="I72" s="96"/>
      <c r="J72" s="23" t="e">
        <f t="shared" si="3"/>
        <v>#DIV/0!</v>
      </c>
    </row>
    <row r="73" spans="1:10" x14ac:dyDescent="0.2">
      <c r="A73" s="18" t="s">
        <v>203</v>
      </c>
      <c r="B73" s="19" t="s">
        <v>187</v>
      </c>
      <c r="C73" s="20" t="s">
        <v>204</v>
      </c>
      <c r="D73" s="21"/>
      <c r="E73" s="22"/>
      <c r="F73" s="22"/>
      <c r="G73" s="22">
        <f t="shared" si="2"/>
        <v>0</v>
      </c>
      <c r="H73" s="20"/>
      <c r="I73" s="96"/>
      <c r="J73" s="23" t="e">
        <f t="shared" si="3"/>
        <v>#DIV/0!</v>
      </c>
    </row>
    <row r="74" spans="1:10" x14ac:dyDescent="0.2">
      <c r="A74" s="18" t="s">
        <v>205</v>
      </c>
      <c r="B74" s="19" t="s">
        <v>187</v>
      </c>
      <c r="C74" s="20" t="s">
        <v>206</v>
      </c>
      <c r="D74" s="21"/>
      <c r="E74" s="22"/>
      <c r="F74" s="22"/>
      <c r="G74" s="22">
        <f t="shared" si="2"/>
        <v>0</v>
      </c>
      <c r="H74" s="20"/>
      <c r="I74" s="96"/>
      <c r="J74" s="23" t="e">
        <f t="shared" si="3"/>
        <v>#DIV/0!</v>
      </c>
    </row>
    <row r="75" spans="1:10" x14ac:dyDescent="0.2">
      <c r="A75" s="26" t="s">
        <v>207</v>
      </c>
      <c r="B75" s="19" t="s">
        <v>187</v>
      </c>
      <c r="C75" s="20" t="s">
        <v>208</v>
      </c>
      <c r="D75" s="21"/>
      <c r="E75" s="22"/>
      <c r="F75" s="22"/>
      <c r="G75" s="22">
        <f t="shared" si="2"/>
        <v>0</v>
      </c>
      <c r="H75" s="20"/>
      <c r="I75" s="96"/>
      <c r="J75" s="23" t="e">
        <f t="shared" si="3"/>
        <v>#DIV/0!</v>
      </c>
    </row>
    <row r="76" spans="1:10" x14ac:dyDescent="0.2">
      <c r="A76" s="18" t="s">
        <v>209</v>
      </c>
      <c r="B76" s="19" t="s">
        <v>187</v>
      </c>
      <c r="C76" s="20" t="s">
        <v>210</v>
      </c>
      <c r="D76" s="21"/>
      <c r="E76" s="22"/>
      <c r="F76" s="22"/>
      <c r="G76" s="22">
        <f t="shared" si="2"/>
        <v>0</v>
      </c>
      <c r="H76" s="20"/>
      <c r="I76" s="96"/>
      <c r="J76" s="23" t="e">
        <f t="shared" si="3"/>
        <v>#DIV/0!</v>
      </c>
    </row>
    <row r="77" spans="1:10" x14ac:dyDescent="0.2">
      <c r="A77" s="18" t="s">
        <v>211</v>
      </c>
      <c r="B77" s="19" t="s">
        <v>187</v>
      </c>
      <c r="C77" s="20" t="s">
        <v>212</v>
      </c>
      <c r="D77" s="21"/>
      <c r="E77" s="22"/>
      <c r="F77" s="22"/>
      <c r="G77" s="22">
        <f t="shared" si="2"/>
        <v>0</v>
      </c>
      <c r="H77" s="20"/>
      <c r="I77" s="96"/>
      <c r="J77" s="23" t="e">
        <f t="shared" si="3"/>
        <v>#DIV/0!</v>
      </c>
    </row>
    <row r="78" spans="1:10" x14ac:dyDescent="0.2">
      <c r="A78" s="26" t="s">
        <v>213</v>
      </c>
      <c r="B78" s="19" t="s">
        <v>187</v>
      </c>
      <c r="C78" s="20" t="s">
        <v>214</v>
      </c>
      <c r="D78" s="21"/>
      <c r="E78" s="22"/>
      <c r="F78" s="22"/>
      <c r="G78" s="22">
        <f t="shared" si="2"/>
        <v>0</v>
      </c>
      <c r="H78" s="20"/>
      <c r="I78" s="96"/>
      <c r="J78" s="23" t="e">
        <f t="shared" si="3"/>
        <v>#DIV/0!</v>
      </c>
    </row>
    <row r="79" spans="1:10" x14ac:dyDescent="0.2">
      <c r="A79" s="26" t="s">
        <v>215</v>
      </c>
      <c r="B79" s="19" t="s">
        <v>216</v>
      </c>
      <c r="C79" s="20" t="s">
        <v>216</v>
      </c>
      <c r="D79" s="21"/>
      <c r="E79" s="22"/>
      <c r="F79" s="22"/>
      <c r="G79" s="22">
        <f t="shared" si="2"/>
        <v>0</v>
      </c>
      <c r="H79" s="20"/>
      <c r="I79" s="96"/>
      <c r="J79" s="23" t="e">
        <f t="shared" si="3"/>
        <v>#DIV/0!</v>
      </c>
    </row>
    <row r="80" spans="1:10" x14ac:dyDescent="0.2">
      <c r="A80" s="18" t="s">
        <v>217</v>
      </c>
      <c r="B80" s="19" t="s">
        <v>218</v>
      </c>
      <c r="C80" s="20" t="s">
        <v>219</v>
      </c>
      <c r="D80" s="21"/>
      <c r="E80" s="22"/>
      <c r="F80" s="22"/>
      <c r="G80" s="22">
        <f t="shared" si="2"/>
        <v>0</v>
      </c>
      <c r="H80" s="20"/>
      <c r="I80" s="96"/>
      <c r="J80" s="23" t="e">
        <f t="shared" si="3"/>
        <v>#DIV/0!</v>
      </c>
    </row>
    <row r="81" spans="1:10" x14ac:dyDescent="0.2">
      <c r="A81" s="18" t="s">
        <v>220</v>
      </c>
      <c r="B81" s="19" t="s">
        <v>221</v>
      </c>
      <c r="C81" s="20" t="s">
        <v>222</v>
      </c>
      <c r="D81" s="21"/>
      <c r="E81" s="22"/>
      <c r="F81" s="22"/>
      <c r="G81" s="22">
        <f t="shared" si="2"/>
        <v>0</v>
      </c>
      <c r="H81" s="20"/>
      <c r="I81" s="96"/>
      <c r="J81" s="23" t="e">
        <f t="shared" si="3"/>
        <v>#DIV/0!</v>
      </c>
    </row>
    <row r="82" spans="1:10" x14ac:dyDescent="0.2">
      <c r="A82" s="18" t="s">
        <v>223</v>
      </c>
      <c r="B82" s="19" t="s">
        <v>224</v>
      </c>
      <c r="C82" s="20" t="s">
        <v>224</v>
      </c>
      <c r="D82" s="21"/>
      <c r="E82" s="22"/>
      <c r="F82" s="22"/>
      <c r="G82" s="22">
        <f t="shared" si="2"/>
        <v>0</v>
      </c>
      <c r="H82" s="20"/>
      <c r="I82" s="96"/>
      <c r="J82" s="23" t="e">
        <f t="shared" si="3"/>
        <v>#DIV/0!</v>
      </c>
    </row>
    <row r="83" spans="1:10" ht="12" customHeight="1" x14ac:dyDescent="0.2">
      <c r="A83" s="18" t="s">
        <v>225</v>
      </c>
      <c r="B83" s="19" t="s">
        <v>224</v>
      </c>
      <c r="C83" s="20" t="s">
        <v>54</v>
      </c>
      <c r="D83" s="21"/>
      <c r="E83" s="22"/>
      <c r="F83" s="22"/>
      <c r="G83" s="22">
        <f t="shared" si="2"/>
        <v>0</v>
      </c>
      <c r="H83" s="20"/>
      <c r="I83" s="96"/>
      <c r="J83" s="23" t="e">
        <f t="shared" si="3"/>
        <v>#DIV/0!</v>
      </c>
    </row>
    <row r="84" spans="1:10" x14ac:dyDescent="0.2">
      <c r="A84" s="18" t="s">
        <v>226</v>
      </c>
      <c r="B84" s="19" t="s">
        <v>227</v>
      </c>
      <c r="C84" s="20" t="s">
        <v>228</v>
      </c>
      <c r="D84" s="21"/>
      <c r="E84" s="22"/>
      <c r="F84" s="22"/>
      <c r="G84" s="22">
        <f t="shared" si="2"/>
        <v>0</v>
      </c>
      <c r="H84" s="20"/>
      <c r="I84" s="96"/>
      <c r="J84" s="23" t="e">
        <f t="shared" si="3"/>
        <v>#DIV/0!</v>
      </c>
    </row>
    <row r="85" spans="1:10" x14ac:dyDescent="0.2">
      <c r="A85" s="18" t="s">
        <v>229</v>
      </c>
      <c r="B85" s="19" t="s">
        <v>227</v>
      </c>
      <c r="C85" s="20" t="s">
        <v>230</v>
      </c>
      <c r="D85" s="21"/>
      <c r="E85" s="22"/>
      <c r="F85" s="22"/>
      <c r="G85" s="22">
        <f t="shared" si="2"/>
        <v>0</v>
      </c>
      <c r="H85" s="20"/>
      <c r="I85" s="96"/>
      <c r="J85" s="23" t="e">
        <f t="shared" si="3"/>
        <v>#DIV/0!</v>
      </c>
    </row>
    <row r="86" spans="1:10" x14ac:dyDescent="0.2">
      <c r="A86" s="18" t="s">
        <v>231</v>
      </c>
      <c r="B86" s="19" t="s">
        <v>232</v>
      </c>
      <c r="C86" s="20" t="s">
        <v>233</v>
      </c>
      <c r="D86" s="21"/>
      <c r="E86" s="22"/>
      <c r="F86" s="22"/>
      <c r="G86" s="22">
        <f t="shared" si="2"/>
        <v>0</v>
      </c>
      <c r="H86" s="20"/>
      <c r="I86" s="96"/>
      <c r="J86" s="23" t="e">
        <f t="shared" si="3"/>
        <v>#DIV/0!</v>
      </c>
    </row>
    <row r="87" spans="1:10" x14ac:dyDescent="0.2">
      <c r="A87" s="18" t="s">
        <v>234</v>
      </c>
      <c r="B87" s="19" t="s">
        <v>235</v>
      </c>
      <c r="C87" s="20" t="s">
        <v>236</v>
      </c>
      <c r="D87" s="21"/>
      <c r="E87" s="22"/>
      <c r="F87" s="22"/>
      <c r="G87" s="22">
        <f t="shared" si="2"/>
        <v>0</v>
      </c>
      <c r="H87" s="20"/>
      <c r="I87" s="96"/>
      <c r="J87" s="23" t="e">
        <f t="shared" si="3"/>
        <v>#DIV/0!</v>
      </c>
    </row>
    <row r="88" spans="1:10" x14ac:dyDescent="0.2">
      <c r="A88" s="18" t="s">
        <v>237</v>
      </c>
      <c r="B88" s="19" t="s">
        <v>238</v>
      </c>
      <c r="C88" s="20" t="s">
        <v>239</v>
      </c>
      <c r="D88" s="21"/>
      <c r="E88" s="22"/>
      <c r="F88" s="22"/>
      <c r="G88" s="22">
        <f t="shared" si="2"/>
        <v>0</v>
      </c>
      <c r="H88" s="20"/>
      <c r="I88" s="96"/>
      <c r="J88" s="23" t="e">
        <f t="shared" si="3"/>
        <v>#DIV/0!</v>
      </c>
    </row>
    <row r="89" spans="1:10" x14ac:dyDescent="0.2">
      <c r="A89" s="18" t="s">
        <v>240</v>
      </c>
      <c r="B89" s="19" t="s">
        <v>241</v>
      </c>
      <c r="C89" s="20" t="s">
        <v>242</v>
      </c>
      <c r="D89" s="21"/>
      <c r="E89" s="22"/>
      <c r="F89" s="22"/>
      <c r="G89" s="22">
        <f t="shared" si="2"/>
        <v>0</v>
      </c>
      <c r="H89" s="20"/>
      <c r="I89" s="96"/>
      <c r="J89" s="23" t="e">
        <f t="shared" si="3"/>
        <v>#DIV/0!</v>
      </c>
    </row>
    <row r="90" spans="1:10" x14ac:dyDescent="0.2">
      <c r="A90" s="18" t="s">
        <v>243</v>
      </c>
      <c r="B90" s="19" t="s">
        <v>244</v>
      </c>
      <c r="C90" s="20" t="s">
        <v>245</v>
      </c>
      <c r="D90" s="21"/>
      <c r="E90" s="22"/>
      <c r="F90" s="22"/>
      <c r="G90" s="22">
        <f t="shared" si="2"/>
        <v>0</v>
      </c>
      <c r="H90" s="20"/>
      <c r="I90" s="96"/>
      <c r="J90" s="23" t="e">
        <f t="shared" si="3"/>
        <v>#DIV/0!</v>
      </c>
    </row>
    <row r="91" spans="1:10" x14ac:dyDescent="0.2">
      <c r="A91" s="18" t="s">
        <v>246</v>
      </c>
      <c r="B91" s="19" t="s">
        <v>247</v>
      </c>
      <c r="C91" s="20" t="s">
        <v>248</v>
      </c>
      <c r="D91" s="21"/>
      <c r="E91" s="22"/>
      <c r="F91" s="22"/>
      <c r="G91" s="22">
        <f t="shared" si="2"/>
        <v>0</v>
      </c>
      <c r="H91" s="20"/>
      <c r="I91" s="96"/>
      <c r="J91" s="23" t="e">
        <f t="shared" si="3"/>
        <v>#DIV/0!</v>
      </c>
    </row>
    <row r="92" spans="1:10" x14ac:dyDescent="0.2">
      <c r="A92" s="18" t="s">
        <v>249</v>
      </c>
      <c r="B92" s="19" t="s">
        <v>250</v>
      </c>
      <c r="C92" s="20" t="s">
        <v>251</v>
      </c>
      <c r="D92" s="21"/>
      <c r="E92" s="22"/>
      <c r="F92" s="22"/>
      <c r="G92" s="22">
        <f t="shared" si="2"/>
        <v>0</v>
      </c>
      <c r="H92" s="20"/>
      <c r="I92" s="96"/>
      <c r="J92" s="23" t="e">
        <f t="shared" si="3"/>
        <v>#DIV/0!</v>
      </c>
    </row>
    <row r="93" spans="1:10" x14ac:dyDescent="0.2">
      <c r="A93" s="18" t="s">
        <v>252</v>
      </c>
      <c r="B93" s="19" t="s">
        <v>250</v>
      </c>
      <c r="C93" s="20" t="s">
        <v>250</v>
      </c>
      <c r="D93" s="21"/>
      <c r="E93" s="22"/>
      <c r="F93" s="22"/>
      <c r="G93" s="22">
        <f t="shared" si="2"/>
        <v>0</v>
      </c>
      <c r="H93" s="20"/>
      <c r="I93" s="96"/>
      <c r="J93" s="23" t="e">
        <f t="shared" si="3"/>
        <v>#DIV/0!</v>
      </c>
    </row>
    <row r="94" spans="1:10" x14ac:dyDescent="0.2">
      <c r="A94" s="18" t="s">
        <v>253</v>
      </c>
      <c r="B94" s="19" t="s">
        <v>254</v>
      </c>
      <c r="C94" s="20" t="s">
        <v>255</v>
      </c>
      <c r="D94" s="21"/>
      <c r="E94" s="22"/>
      <c r="F94" s="22"/>
      <c r="G94" s="22">
        <f t="shared" si="2"/>
        <v>0</v>
      </c>
      <c r="H94" s="20"/>
      <c r="I94" s="96"/>
      <c r="J94" s="23" t="e">
        <f t="shared" si="3"/>
        <v>#DIV/0!</v>
      </c>
    </row>
    <row r="95" spans="1:10" x14ac:dyDescent="0.2">
      <c r="A95" s="18" t="s">
        <v>256</v>
      </c>
      <c r="B95" s="19" t="s">
        <v>257</v>
      </c>
      <c r="C95" s="20" t="s">
        <v>258</v>
      </c>
      <c r="D95" s="21"/>
      <c r="E95" s="22"/>
      <c r="F95" s="22"/>
      <c r="G95" s="22">
        <f t="shared" si="2"/>
        <v>0</v>
      </c>
      <c r="H95" s="20"/>
      <c r="I95" s="96"/>
      <c r="J95" s="23" t="e">
        <f t="shared" si="3"/>
        <v>#DIV/0!</v>
      </c>
    </row>
    <row r="96" spans="1:10" x14ac:dyDescent="0.2">
      <c r="A96" s="18" t="s">
        <v>259</v>
      </c>
      <c r="B96" s="19" t="s">
        <v>260</v>
      </c>
      <c r="C96" s="20" t="s">
        <v>261</v>
      </c>
      <c r="D96" s="21"/>
      <c r="E96" s="22"/>
      <c r="F96" s="22"/>
      <c r="G96" s="22">
        <f t="shared" si="2"/>
        <v>0</v>
      </c>
      <c r="H96" s="20"/>
      <c r="I96" s="96"/>
      <c r="J96" s="23" t="e">
        <f t="shared" si="3"/>
        <v>#DIV/0!</v>
      </c>
    </row>
    <row r="97" spans="1:10" x14ac:dyDescent="0.2">
      <c r="A97" s="18" t="s">
        <v>262</v>
      </c>
      <c r="B97" s="19" t="s">
        <v>263</v>
      </c>
      <c r="C97" s="20" t="s">
        <v>264</v>
      </c>
      <c r="D97" s="21"/>
      <c r="E97" s="22"/>
      <c r="F97" s="22"/>
      <c r="G97" s="22">
        <f t="shared" si="2"/>
        <v>0</v>
      </c>
      <c r="H97" s="20"/>
      <c r="I97" s="96"/>
      <c r="J97" s="23" t="e">
        <f t="shared" si="3"/>
        <v>#DIV/0!</v>
      </c>
    </row>
    <row r="98" spans="1:10" x14ac:dyDescent="0.2">
      <c r="A98" s="18" t="s">
        <v>265</v>
      </c>
      <c r="B98" s="19" t="s">
        <v>266</v>
      </c>
      <c r="C98" s="20" t="s">
        <v>267</v>
      </c>
      <c r="D98" s="21"/>
      <c r="E98" s="22"/>
      <c r="F98" s="22"/>
      <c r="G98" s="22">
        <f t="shared" si="2"/>
        <v>0</v>
      </c>
      <c r="H98" s="20"/>
      <c r="I98" s="96"/>
      <c r="J98" s="23" t="e">
        <f t="shared" si="3"/>
        <v>#DIV/0!</v>
      </c>
    </row>
    <row r="99" spans="1:10" x14ac:dyDescent="0.2">
      <c r="A99" s="18" t="s">
        <v>268</v>
      </c>
      <c r="B99" s="19" t="s">
        <v>266</v>
      </c>
      <c r="C99" s="20" t="s">
        <v>269</v>
      </c>
      <c r="D99" s="21"/>
      <c r="E99" s="22"/>
      <c r="F99" s="22"/>
      <c r="G99" s="22">
        <f t="shared" si="2"/>
        <v>0</v>
      </c>
      <c r="H99" s="20"/>
      <c r="I99" s="96"/>
      <c r="J99" s="23" t="e">
        <f t="shared" si="3"/>
        <v>#DIV/0!</v>
      </c>
    </row>
    <row r="100" spans="1:10" x14ac:dyDescent="0.2">
      <c r="A100" s="18" t="s">
        <v>270</v>
      </c>
      <c r="B100" s="19" t="s">
        <v>266</v>
      </c>
      <c r="C100" s="20" t="s">
        <v>271</v>
      </c>
      <c r="D100" s="21"/>
      <c r="E100" s="22"/>
      <c r="F100" s="22"/>
      <c r="G100" s="22">
        <f t="shared" si="2"/>
        <v>0</v>
      </c>
      <c r="H100" s="20"/>
      <c r="I100" s="96"/>
      <c r="J100" s="23" t="e">
        <f t="shared" si="3"/>
        <v>#DIV/0!</v>
      </c>
    </row>
    <row r="101" spans="1:10" x14ac:dyDescent="0.2">
      <c r="A101" s="18" t="s">
        <v>272</v>
      </c>
      <c r="B101" s="19" t="s">
        <v>266</v>
      </c>
      <c r="C101" s="20" t="s">
        <v>273</v>
      </c>
      <c r="D101" s="21"/>
      <c r="E101" s="22"/>
      <c r="F101" s="22"/>
      <c r="G101" s="22">
        <f t="shared" si="2"/>
        <v>0</v>
      </c>
      <c r="H101" s="20"/>
      <c r="I101" s="96"/>
      <c r="J101" s="23" t="e">
        <f t="shared" si="3"/>
        <v>#DIV/0!</v>
      </c>
    </row>
    <row r="102" spans="1:10" x14ac:dyDescent="0.2">
      <c r="A102" s="18" t="s">
        <v>274</v>
      </c>
      <c r="B102" s="19" t="s">
        <v>266</v>
      </c>
      <c r="C102" s="20" t="s">
        <v>275</v>
      </c>
      <c r="D102" s="21"/>
      <c r="E102" s="22"/>
      <c r="F102" s="22"/>
      <c r="G102" s="22">
        <f t="shared" si="2"/>
        <v>0</v>
      </c>
      <c r="H102" s="20"/>
      <c r="I102" s="96"/>
      <c r="J102" s="23" t="e">
        <f t="shared" si="3"/>
        <v>#DIV/0!</v>
      </c>
    </row>
    <row r="103" spans="1:10" x14ac:dyDescent="0.2">
      <c r="A103" s="18" t="s">
        <v>276</v>
      </c>
      <c r="B103" s="19" t="s">
        <v>266</v>
      </c>
      <c r="C103" s="20" t="s">
        <v>277</v>
      </c>
      <c r="D103" s="21"/>
      <c r="E103" s="22"/>
      <c r="F103" s="22"/>
      <c r="G103" s="22">
        <f t="shared" si="2"/>
        <v>0</v>
      </c>
      <c r="H103" s="20"/>
      <c r="I103" s="96"/>
      <c r="J103" s="23" t="e">
        <f t="shared" si="3"/>
        <v>#DIV/0!</v>
      </c>
    </row>
    <row r="104" spans="1:10" x14ac:dyDescent="0.2">
      <c r="A104" s="18" t="s">
        <v>278</v>
      </c>
      <c r="B104" s="19" t="s">
        <v>266</v>
      </c>
      <c r="C104" s="20" t="s">
        <v>279</v>
      </c>
      <c r="D104" s="21"/>
      <c r="E104" s="22"/>
      <c r="F104" s="22"/>
      <c r="G104" s="22">
        <f t="shared" si="2"/>
        <v>0</v>
      </c>
      <c r="H104" s="20"/>
      <c r="I104" s="96"/>
      <c r="J104" s="23" t="e">
        <f t="shared" si="3"/>
        <v>#DIV/0!</v>
      </c>
    </row>
    <row r="105" spans="1:10" x14ac:dyDescent="0.2">
      <c r="A105" s="18" t="s">
        <v>280</v>
      </c>
      <c r="B105" s="19" t="s">
        <v>266</v>
      </c>
      <c r="C105" s="20" t="s">
        <v>281</v>
      </c>
      <c r="E105" s="22"/>
      <c r="F105" s="22"/>
      <c r="G105" s="22">
        <f t="shared" si="2"/>
        <v>0</v>
      </c>
      <c r="H105" s="20"/>
      <c r="I105" s="96"/>
      <c r="J105" s="23" t="e">
        <f t="shared" si="3"/>
        <v>#DIV/0!</v>
      </c>
    </row>
    <row r="106" spans="1:10" x14ac:dyDescent="0.2">
      <c r="A106" s="18" t="s">
        <v>282</v>
      </c>
      <c r="B106" s="19" t="s">
        <v>266</v>
      </c>
      <c r="C106" s="20" t="s">
        <v>283</v>
      </c>
      <c r="D106" s="21"/>
      <c r="E106" s="22"/>
      <c r="F106" s="22"/>
      <c r="G106" s="22">
        <f t="shared" si="2"/>
        <v>0</v>
      </c>
      <c r="H106" s="20"/>
      <c r="I106" s="96"/>
      <c r="J106" s="23" t="e">
        <f t="shared" si="3"/>
        <v>#DIV/0!</v>
      </c>
    </row>
    <row r="107" spans="1:10" x14ac:dyDescent="0.2">
      <c r="A107" s="18" t="s">
        <v>304</v>
      </c>
      <c r="B107" s="19" t="s">
        <v>266</v>
      </c>
      <c r="C107" s="20" t="s">
        <v>442</v>
      </c>
      <c r="D107" s="21"/>
      <c r="E107" s="22"/>
      <c r="F107" s="22"/>
      <c r="G107" s="22">
        <f t="shared" si="2"/>
        <v>0</v>
      </c>
      <c r="H107" s="20"/>
      <c r="I107" s="96"/>
      <c r="J107" s="23" t="e">
        <f t="shared" si="3"/>
        <v>#DIV/0!</v>
      </c>
    </row>
    <row r="108" spans="1:10" x14ac:dyDescent="0.2">
      <c r="A108" s="39" t="s">
        <v>475</v>
      </c>
      <c r="B108" s="17" t="s">
        <v>266</v>
      </c>
      <c r="C108" s="44" t="s">
        <v>474</v>
      </c>
      <c r="D108" s="21"/>
      <c r="E108" s="22"/>
      <c r="F108" s="22"/>
      <c r="G108" s="22">
        <f t="shared" si="2"/>
        <v>0</v>
      </c>
      <c r="H108" s="20"/>
      <c r="I108" s="20"/>
      <c r="J108" s="23" t="e">
        <f t="shared" si="3"/>
        <v>#DIV/0!</v>
      </c>
    </row>
    <row r="109" spans="1:10" x14ac:dyDescent="0.2">
      <c r="A109" s="18" t="s">
        <v>284</v>
      </c>
      <c r="B109" s="19" t="s">
        <v>285</v>
      </c>
      <c r="C109" s="20" t="s">
        <v>285</v>
      </c>
      <c r="D109" s="21"/>
      <c r="E109" s="22"/>
      <c r="F109" s="22"/>
      <c r="G109" s="22">
        <f t="shared" si="2"/>
        <v>0</v>
      </c>
      <c r="H109" s="20"/>
      <c r="I109" s="96"/>
      <c r="J109" s="23" t="e">
        <f t="shared" si="3"/>
        <v>#DIV/0!</v>
      </c>
    </row>
    <row r="110" spans="1:10" x14ac:dyDescent="0.2">
      <c r="A110" s="18" t="s">
        <v>286</v>
      </c>
      <c r="B110" s="19" t="s">
        <v>285</v>
      </c>
      <c r="C110" s="20" t="s">
        <v>287</v>
      </c>
      <c r="D110" s="21"/>
      <c r="E110" s="22"/>
      <c r="F110" s="22"/>
      <c r="G110" s="22">
        <f t="shared" si="2"/>
        <v>0</v>
      </c>
      <c r="H110" s="20"/>
      <c r="I110" s="96"/>
      <c r="J110" s="23" t="e">
        <f t="shared" si="3"/>
        <v>#DIV/0!</v>
      </c>
    </row>
    <row r="111" spans="1:10" x14ac:dyDescent="0.2">
      <c r="A111" s="18" t="s">
        <v>288</v>
      </c>
      <c r="B111" s="19" t="s">
        <v>289</v>
      </c>
      <c r="C111" s="20" t="s">
        <v>290</v>
      </c>
      <c r="D111" s="21"/>
      <c r="E111" s="22"/>
      <c r="F111" s="22"/>
      <c r="G111" s="22">
        <f t="shared" si="2"/>
        <v>0</v>
      </c>
      <c r="H111" s="20"/>
      <c r="I111" s="96"/>
      <c r="J111" s="23" t="e">
        <f t="shared" si="3"/>
        <v>#DIV/0!</v>
      </c>
    </row>
    <row r="112" spans="1:10" x14ac:dyDescent="0.2">
      <c r="A112" s="18" t="s">
        <v>291</v>
      </c>
      <c r="B112" s="19" t="s">
        <v>292</v>
      </c>
      <c r="C112" s="20" t="s">
        <v>293</v>
      </c>
      <c r="D112" s="21"/>
      <c r="E112" s="22"/>
      <c r="F112" s="22"/>
      <c r="G112" s="22">
        <f t="shared" si="2"/>
        <v>0</v>
      </c>
      <c r="H112" s="20"/>
      <c r="I112" s="96"/>
      <c r="J112" s="23" t="e">
        <f t="shared" si="3"/>
        <v>#DIV/0!</v>
      </c>
    </row>
    <row r="113" spans="1:14" ht="13.5" thickBot="1" x14ac:dyDescent="0.25">
      <c r="A113" s="27" t="s">
        <v>294</v>
      </c>
      <c r="B113" s="28" t="s">
        <v>295</v>
      </c>
      <c r="C113" s="29" t="s">
        <v>295</v>
      </c>
      <c r="D113" s="30"/>
      <c r="E113" s="28"/>
      <c r="F113" s="28"/>
      <c r="G113" s="28">
        <f t="shared" si="2"/>
        <v>0</v>
      </c>
      <c r="H113" s="29"/>
      <c r="I113" s="97"/>
      <c r="J113" s="31" t="e">
        <f t="shared" si="3"/>
        <v>#DIV/0!</v>
      </c>
    </row>
    <row r="114" spans="1:14" ht="13.5" thickTop="1" x14ac:dyDescent="0.2">
      <c r="A114" s="32" t="s">
        <v>296</v>
      </c>
      <c r="B114" s="22"/>
      <c r="C114" s="20"/>
      <c r="D114" s="21">
        <f t="shared" ref="D114:I114" si="4">SUM(D3:D113)</f>
        <v>0</v>
      </c>
      <c r="E114" s="22">
        <f t="shared" si="4"/>
        <v>0</v>
      </c>
      <c r="F114" s="22">
        <f t="shared" si="4"/>
        <v>0</v>
      </c>
      <c r="G114" s="22">
        <f t="shared" si="4"/>
        <v>0</v>
      </c>
      <c r="H114" s="33">
        <f t="shared" si="4"/>
        <v>0</v>
      </c>
      <c r="I114" s="33">
        <f t="shared" si="4"/>
        <v>0</v>
      </c>
      <c r="J114" s="23" t="e">
        <f t="shared" si="3"/>
        <v>#DIV/0!</v>
      </c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N115" s="17" t="s">
        <v>297</v>
      </c>
    </row>
    <row r="116" spans="1:14" x14ac:dyDescent="0.2">
      <c r="A116" s="35"/>
      <c r="B116" s="22"/>
      <c r="C116" s="20"/>
      <c r="D116" s="21"/>
      <c r="E116" s="22"/>
      <c r="F116" s="22"/>
      <c r="G116" s="22"/>
      <c r="H116" s="22"/>
      <c r="I116" s="22"/>
      <c r="J116" s="34"/>
      <c r="K116" s="36"/>
    </row>
    <row r="117" spans="1:14" x14ac:dyDescent="0.2">
      <c r="A117" s="32" t="s">
        <v>298</v>
      </c>
      <c r="B117" s="19"/>
      <c r="C117" s="20"/>
      <c r="D117" s="37"/>
      <c r="E117" s="38"/>
      <c r="F117" s="38"/>
      <c r="G117" s="38"/>
      <c r="H117" s="38"/>
      <c r="I117" s="38"/>
      <c r="J117" s="34"/>
      <c r="K117" s="36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6"/>
    </row>
    <row r="119" spans="1:14" ht="14.45" customHeight="1" x14ac:dyDescent="0.2">
      <c r="A119" s="32" t="s">
        <v>299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40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1"/>
      <c r="B135" s="42"/>
      <c r="C135" s="42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66" activePane="bottomRight" state="frozen"/>
      <selection activeCell="H101" sqref="H101"/>
      <selection pane="topRight" activeCell="H101" sqref="H101"/>
      <selection pane="bottomLeft" activeCell="H101" sqref="H101"/>
      <selection pane="bottomRight" activeCell="A108" sqref="A108:XFD108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21">
        <v>43556</v>
      </c>
      <c r="E1" s="122"/>
      <c r="F1" s="122"/>
      <c r="G1" s="122"/>
      <c r="H1" s="122"/>
      <c r="I1" s="123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>D3+E3+F3</f>
        <v>0</v>
      </c>
      <c r="H3" s="20"/>
      <c r="I3" s="20"/>
      <c r="J3" s="23" t="e">
        <f>G3/I3</f>
        <v>#DIV/0!</v>
      </c>
    </row>
    <row r="4" spans="1:11" x14ac:dyDescent="0.2">
      <c r="A4" s="18" t="s">
        <v>13</v>
      </c>
      <c r="B4" s="19" t="s">
        <v>14</v>
      </c>
      <c r="C4" s="25" t="s">
        <v>15</v>
      </c>
      <c r="D4" s="21"/>
      <c r="E4" s="22"/>
      <c r="F4" s="22"/>
      <c r="G4" s="22">
        <f t="shared" ref="G4:G67" si="0">D4+E4+F4</f>
        <v>0</v>
      </c>
      <c r="H4" s="20"/>
      <c r="I4" s="20"/>
      <c r="J4" s="23" t="e">
        <f t="shared" ref="J4:J67" si="1">G4/I4</f>
        <v>#DIV/0!</v>
      </c>
    </row>
    <row r="5" spans="1:11" x14ac:dyDescent="0.2">
      <c r="A5" s="18" t="s">
        <v>16</v>
      </c>
      <c r="B5" s="19" t="s">
        <v>17</v>
      </c>
      <c r="C5" s="20" t="s">
        <v>17</v>
      </c>
      <c r="D5" s="21"/>
      <c r="E5" s="22"/>
      <c r="F5" s="22"/>
      <c r="G5" s="22">
        <f t="shared" si="0"/>
        <v>0</v>
      </c>
      <c r="H5" s="20"/>
      <c r="I5" s="20"/>
      <c r="J5" s="23" t="e">
        <f t="shared" si="1"/>
        <v>#DIV/0!</v>
      </c>
    </row>
    <row r="6" spans="1:11" x14ac:dyDescent="0.2">
      <c r="A6" s="18" t="s">
        <v>18</v>
      </c>
      <c r="B6" s="19" t="s">
        <v>19</v>
      </c>
      <c r="C6" s="20" t="s">
        <v>19</v>
      </c>
      <c r="D6" s="21"/>
      <c r="E6" s="22"/>
      <c r="F6" s="22"/>
      <c r="G6" s="22">
        <f t="shared" si="0"/>
        <v>0</v>
      </c>
      <c r="H6" s="20"/>
      <c r="I6" s="20"/>
      <c r="J6" s="23" t="e">
        <f t="shared" si="1"/>
        <v>#DIV/0!</v>
      </c>
    </row>
    <row r="7" spans="1:11" x14ac:dyDescent="0.2">
      <c r="A7" s="18" t="s">
        <v>20</v>
      </c>
      <c r="B7" s="19" t="s">
        <v>21</v>
      </c>
      <c r="C7" s="20" t="s">
        <v>22</v>
      </c>
      <c r="D7" s="21"/>
      <c r="E7" s="22"/>
      <c r="F7" s="22"/>
      <c r="G7" s="22">
        <f t="shared" si="0"/>
        <v>0</v>
      </c>
      <c r="H7" s="20"/>
      <c r="I7" s="20"/>
      <c r="J7" s="23" t="e">
        <f t="shared" si="1"/>
        <v>#DIV/0!</v>
      </c>
    </row>
    <row r="8" spans="1:11" x14ac:dyDescent="0.2">
      <c r="A8" s="18" t="s">
        <v>23</v>
      </c>
      <c r="B8" s="19" t="s">
        <v>21</v>
      </c>
      <c r="C8" s="20" t="s">
        <v>24</v>
      </c>
      <c r="D8" s="21"/>
      <c r="E8" s="22"/>
      <c r="F8" s="22"/>
      <c r="G8" s="22">
        <f t="shared" si="0"/>
        <v>0</v>
      </c>
      <c r="H8" s="20"/>
      <c r="I8" s="20"/>
      <c r="J8" s="23" t="e">
        <f t="shared" si="1"/>
        <v>#DIV/0!</v>
      </c>
    </row>
    <row r="9" spans="1:11" x14ac:dyDescent="0.2">
      <c r="A9" s="18" t="s">
        <v>25</v>
      </c>
      <c r="B9" s="19" t="s">
        <v>26</v>
      </c>
      <c r="C9" s="20" t="s">
        <v>27</v>
      </c>
      <c r="D9" s="21"/>
      <c r="E9" s="22"/>
      <c r="F9" s="22"/>
      <c r="G9" s="22">
        <f t="shared" si="0"/>
        <v>0</v>
      </c>
      <c r="H9" s="20"/>
      <c r="I9" s="20"/>
      <c r="J9" s="23" t="e">
        <f t="shared" si="1"/>
        <v>#DIV/0!</v>
      </c>
    </row>
    <row r="10" spans="1:11" x14ac:dyDescent="0.2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>
        <f t="shared" si="0"/>
        <v>0</v>
      </c>
      <c r="H10" s="20"/>
      <c r="I10" s="20"/>
      <c r="J10" s="23" t="e">
        <f t="shared" si="1"/>
        <v>#DIV/0!</v>
      </c>
    </row>
    <row r="11" spans="1:11" x14ac:dyDescent="0.2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>
        <f t="shared" si="0"/>
        <v>0</v>
      </c>
      <c r="H11" s="20"/>
      <c r="I11" s="20"/>
      <c r="J11" s="23" t="e">
        <f t="shared" si="1"/>
        <v>#DIV/0!</v>
      </c>
    </row>
    <row r="12" spans="1:11" x14ac:dyDescent="0.2">
      <c r="A12" s="18" t="s">
        <v>34</v>
      </c>
      <c r="B12" s="19" t="s">
        <v>35</v>
      </c>
      <c r="C12" s="20" t="s">
        <v>36</v>
      </c>
      <c r="D12" s="21"/>
      <c r="E12" s="22"/>
      <c r="F12" s="22"/>
      <c r="G12" s="22">
        <f t="shared" si="0"/>
        <v>0</v>
      </c>
      <c r="H12" s="20"/>
      <c r="I12" s="20"/>
      <c r="J12" s="23" t="e">
        <f t="shared" si="1"/>
        <v>#DIV/0!</v>
      </c>
    </row>
    <row r="13" spans="1:11" x14ac:dyDescent="0.2">
      <c r="A13" s="18" t="s">
        <v>37</v>
      </c>
      <c r="B13" s="19" t="s">
        <v>35</v>
      </c>
      <c r="C13" s="20" t="s">
        <v>38</v>
      </c>
      <c r="D13" s="21"/>
      <c r="E13" s="22"/>
      <c r="F13" s="22"/>
      <c r="G13" s="22">
        <f t="shared" si="0"/>
        <v>0</v>
      </c>
      <c r="H13" s="20"/>
      <c r="I13" s="20"/>
      <c r="J13" s="23" t="e">
        <f t="shared" si="1"/>
        <v>#DIV/0!</v>
      </c>
    </row>
    <row r="14" spans="1:11" x14ac:dyDescent="0.2">
      <c r="A14" s="18" t="s">
        <v>39</v>
      </c>
      <c r="B14" s="19" t="s">
        <v>40</v>
      </c>
      <c r="C14" s="20" t="s">
        <v>41</v>
      </c>
      <c r="D14" s="21"/>
      <c r="E14" s="22"/>
      <c r="F14" s="22"/>
      <c r="G14" s="22">
        <f t="shared" si="0"/>
        <v>0</v>
      </c>
      <c r="H14" s="20"/>
      <c r="I14" s="20"/>
      <c r="J14" s="23" t="e">
        <f t="shared" si="1"/>
        <v>#DIV/0!</v>
      </c>
    </row>
    <row r="15" spans="1:11" x14ac:dyDescent="0.2">
      <c r="A15" s="18" t="s">
        <v>42</v>
      </c>
      <c r="B15" s="19" t="s">
        <v>40</v>
      </c>
      <c r="C15" s="20" t="s">
        <v>43</v>
      </c>
      <c r="D15" s="21"/>
      <c r="E15" s="22"/>
      <c r="F15" s="22"/>
      <c r="G15" s="22">
        <f t="shared" si="0"/>
        <v>0</v>
      </c>
      <c r="H15" s="20"/>
      <c r="I15" s="20"/>
      <c r="J15" s="23" t="e">
        <f t="shared" si="1"/>
        <v>#DIV/0!</v>
      </c>
    </row>
    <row r="16" spans="1:11" x14ac:dyDescent="0.2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>
        <f t="shared" si="0"/>
        <v>0</v>
      </c>
      <c r="H16" s="20"/>
      <c r="I16" s="20"/>
      <c r="J16" s="23" t="e">
        <f t="shared" si="1"/>
        <v>#DIV/0!</v>
      </c>
    </row>
    <row r="17" spans="1:22" x14ac:dyDescent="0.2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>
        <f t="shared" si="0"/>
        <v>0</v>
      </c>
      <c r="H17" s="20"/>
      <c r="I17" s="20"/>
      <c r="J17" s="23" t="e">
        <f t="shared" si="1"/>
        <v>#DIV/0!</v>
      </c>
    </row>
    <row r="18" spans="1:22" x14ac:dyDescent="0.2">
      <c r="A18" s="18" t="s">
        <v>53</v>
      </c>
      <c r="B18" s="19" t="s">
        <v>54</v>
      </c>
      <c r="C18" s="20" t="s">
        <v>55</v>
      </c>
      <c r="D18" s="21"/>
      <c r="E18" s="22"/>
      <c r="F18" s="22"/>
      <c r="G18" s="22">
        <f t="shared" si="0"/>
        <v>0</v>
      </c>
      <c r="H18" s="20"/>
      <c r="I18" s="20"/>
      <c r="J18" s="23" t="e">
        <f t="shared" si="1"/>
        <v>#DIV/0!</v>
      </c>
    </row>
    <row r="19" spans="1:22" x14ac:dyDescent="0.2">
      <c r="A19" s="18" t="s">
        <v>56</v>
      </c>
      <c r="B19" s="19" t="s">
        <v>54</v>
      </c>
      <c r="C19" s="20" t="s">
        <v>57</v>
      </c>
      <c r="D19" s="21"/>
      <c r="E19" s="22"/>
      <c r="F19" s="22"/>
      <c r="G19" s="22">
        <f t="shared" si="0"/>
        <v>0</v>
      </c>
      <c r="H19" s="20"/>
      <c r="I19" s="20"/>
      <c r="J19" s="23" t="e">
        <f t="shared" si="1"/>
        <v>#DIV/0!</v>
      </c>
    </row>
    <row r="20" spans="1:22" x14ac:dyDescent="0.2">
      <c r="A20" s="18" t="s">
        <v>58</v>
      </c>
      <c r="B20" s="19" t="s">
        <v>59</v>
      </c>
      <c r="C20" s="20" t="s">
        <v>60</v>
      </c>
      <c r="D20" s="21"/>
      <c r="E20" s="22"/>
      <c r="F20" s="22"/>
      <c r="G20" s="22">
        <f t="shared" si="0"/>
        <v>0</v>
      </c>
      <c r="H20" s="20"/>
      <c r="I20" s="20"/>
      <c r="J20" s="23" t="e">
        <f t="shared" si="1"/>
        <v>#DIV/0!</v>
      </c>
    </row>
    <row r="21" spans="1:22" x14ac:dyDescent="0.2">
      <c r="A21" s="18" t="s">
        <v>61</v>
      </c>
      <c r="B21" s="19" t="s">
        <v>62</v>
      </c>
      <c r="C21" s="20" t="s">
        <v>63</v>
      </c>
      <c r="D21" s="21"/>
      <c r="E21" s="22"/>
      <c r="F21" s="22"/>
      <c r="G21" s="22">
        <f t="shared" si="0"/>
        <v>0</v>
      </c>
      <c r="H21" s="20"/>
      <c r="I21" s="20"/>
      <c r="J21" s="23" t="e">
        <f t="shared" si="1"/>
        <v>#DIV/0!</v>
      </c>
    </row>
    <row r="22" spans="1:22" x14ac:dyDescent="0.2">
      <c r="A22" s="18" t="s">
        <v>64</v>
      </c>
      <c r="B22" s="19" t="s">
        <v>62</v>
      </c>
      <c r="C22" s="20" t="s">
        <v>65</v>
      </c>
      <c r="D22" s="21"/>
      <c r="E22" s="22"/>
      <c r="F22" s="22"/>
      <c r="G22" s="22">
        <f t="shared" si="0"/>
        <v>0</v>
      </c>
      <c r="H22" s="20"/>
      <c r="I22" s="45"/>
      <c r="J22" s="23" t="e">
        <f t="shared" si="1"/>
        <v>#DIV/0!</v>
      </c>
    </row>
    <row r="23" spans="1:22" x14ac:dyDescent="0.2">
      <c r="A23" s="18" t="s">
        <v>66</v>
      </c>
      <c r="B23" s="19" t="s">
        <v>67</v>
      </c>
      <c r="C23" s="20" t="s">
        <v>68</v>
      </c>
      <c r="D23" s="21"/>
      <c r="E23" s="22"/>
      <c r="F23" s="22"/>
      <c r="G23" s="22">
        <f t="shared" si="0"/>
        <v>0</v>
      </c>
      <c r="H23" s="20"/>
      <c r="I23" s="20"/>
      <c r="J23" s="23" t="e">
        <f t="shared" si="1"/>
        <v>#DIV/0!</v>
      </c>
    </row>
    <row r="24" spans="1:22" x14ac:dyDescent="0.2">
      <c r="A24" s="18" t="s">
        <v>69</v>
      </c>
      <c r="B24" s="19" t="s">
        <v>70</v>
      </c>
      <c r="C24" s="20" t="s">
        <v>71</v>
      </c>
      <c r="D24" s="21"/>
      <c r="E24" s="22"/>
      <c r="F24" s="22"/>
      <c r="G24" s="22">
        <f t="shared" si="0"/>
        <v>0</v>
      </c>
      <c r="H24" s="20"/>
      <c r="I24" s="20"/>
      <c r="J24" s="23" t="e">
        <f t="shared" si="1"/>
        <v>#DIV/0!</v>
      </c>
    </row>
    <row r="25" spans="1:22" x14ac:dyDescent="0.2">
      <c r="A25" s="18" t="s">
        <v>72</v>
      </c>
      <c r="B25" s="19" t="s">
        <v>73</v>
      </c>
      <c r="C25" s="20" t="s">
        <v>74</v>
      </c>
      <c r="D25" s="21"/>
      <c r="E25" s="22"/>
      <c r="F25" s="22"/>
      <c r="G25" s="22">
        <f t="shared" si="0"/>
        <v>0</v>
      </c>
      <c r="H25" s="20"/>
      <c r="I25" s="20"/>
      <c r="J25" s="23" t="e">
        <f t="shared" si="1"/>
        <v>#DIV/0!</v>
      </c>
    </row>
    <row r="26" spans="1:22" x14ac:dyDescent="0.2">
      <c r="A26" s="18" t="s">
        <v>75</v>
      </c>
      <c r="B26" s="19" t="s">
        <v>73</v>
      </c>
      <c r="C26" s="20" t="s">
        <v>76</v>
      </c>
      <c r="D26" s="21"/>
      <c r="E26" s="22"/>
      <c r="F26" s="22"/>
      <c r="G26" s="22">
        <f t="shared" si="0"/>
        <v>0</v>
      </c>
      <c r="H26" s="20"/>
      <c r="I26" s="20"/>
      <c r="J26" s="23" t="e">
        <f t="shared" si="1"/>
        <v>#DIV/0!</v>
      </c>
    </row>
    <row r="27" spans="1:22" x14ac:dyDescent="0.2">
      <c r="A27" s="18" t="s">
        <v>77</v>
      </c>
      <c r="B27" s="19" t="s">
        <v>78</v>
      </c>
      <c r="C27" s="20" t="s">
        <v>79</v>
      </c>
      <c r="D27" s="21"/>
      <c r="E27" s="22"/>
      <c r="F27" s="22"/>
      <c r="G27" s="22">
        <f t="shared" si="0"/>
        <v>0</v>
      </c>
      <c r="H27" s="20"/>
      <c r="I27" s="20"/>
      <c r="J27" s="23" t="e">
        <f t="shared" si="1"/>
        <v>#DIV/0!</v>
      </c>
    </row>
    <row r="28" spans="1:22" x14ac:dyDescent="0.2">
      <c r="A28" s="18" t="s">
        <v>80</v>
      </c>
      <c r="B28" s="19" t="s">
        <v>78</v>
      </c>
      <c r="C28" s="20" t="s">
        <v>81</v>
      </c>
      <c r="D28" s="21"/>
      <c r="E28" s="22"/>
      <c r="F28" s="22"/>
      <c r="G28" s="22">
        <f t="shared" si="0"/>
        <v>0</v>
      </c>
      <c r="H28" s="20"/>
      <c r="I28" s="20"/>
      <c r="J28" s="23" t="e">
        <f t="shared" si="1"/>
        <v>#DIV/0!</v>
      </c>
    </row>
    <row r="29" spans="1:22" x14ac:dyDescent="0.2">
      <c r="A29" s="18" t="s">
        <v>82</v>
      </c>
      <c r="B29" s="19" t="s">
        <v>83</v>
      </c>
      <c r="C29" s="20" t="s">
        <v>84</v>
      </c>
      <c r="D29" s="21"/>
      <c r="E29" s="22"/>
      <c r="F29" s="22"/>
      <c r="G29" s="22">
        <f t="shared" si="0"/>
        <v>0</v>
      </c>
      <c r="H29" s="20"/>
      <c r="I29" s="20"/>
      <c r="J29" s="23" t="e">
        <f t="shared" si="1"/>
        <v>#DIV/0!</v>
      </c>
    </row>
    <row r="30" spans="1:22" x14ac:dyDescent="0.2">
      <c r="A30" s="18" t="s">
        <v>85</v>
      </c>
      <c r="B30" s="19" t="s">
        <v>86</v>
      </c>
      <c r="C30" s="20" t="s">
        <v>87</v>
      </c>
      <c r="D30" s="21"/>
      <c r="E30" s="22"/>
      <c r="F30" s="22"/>
      <c r="G30" s="22">
        <f t="shared" si="0"/>
        <v>0</v>
      </c>
      <c r="H30" s="20"/>
      <c r="I30" s="20"/>
      <c r="J30" s="23" t="e">
        <f t="shared" si="1"/>
        <v>#DIV/0!</v>
      </c>
    </row>
    <row r="31" spans="1:22" x14ac:dyDescent="0.2">
      <c r="A31" s="18" t="s">
        <v>88</v>
      </c>
      <c r="B31" s="19" t="s">
        <v>89</v>
      </c>
      <c r="C31" s="20" t="s">
        <v>90</v>
      </c>
      <c r="D31" s="21"/>
      <c r="E31" s="22"/>
      <c r="F31" s="22"/>
      <c r="G31" s="22">
        <f t="shared" si="0"/>
        <v>0</v>
      </c>
      <c r="H31" s="20"/>
      <c r="I31" s="20"/>
      <c r="J31" s="23" t="e">
        <f t="shared" si="1"/>
        <v>#DIV/0!</v>
      </c>
    </row>
    <row r="32" spans="1:22" x14ac:dyDescent="0.2">
      <c r="A32" s="18" t="s">
        <v>91</v>
      </c>
      <c r="B32" s="19" t="s">
        <v>92</v>
      </c>
      <c r="C32" s="20" t="s">
        <v>93</v>
      </c>
      <c r="D32" s="21"/>
      <c r="E32" s="22"/>
      <c r="F32" s="22"/>
      <c r="G32" s="22">
        <f t="shared" si="0"/>
        <v>0</v>
      </c>
      <c r="H32" s="20"/>
      <c r="I32" s="20"/>
      <c r="J32" s="23" t="e">
        <f t="shared" si="1"/>
        <v>#DIV/0!</v>
      </c>
      <c r="V32" s="17" t="s">
        <v>94</v>
      </c>
    </row>
    <row r="33" spans="1:12" x14ac:dyDescent="0.2">
      <c r="A33" s="18" t="s">
        <v>95</v>
      </c>
      <c r="B33" s="19" t="s">
        <v>96</v>
      </c>
      <c r="C33" s="20" t="s">
        <v>97</v>
      </c>
      <c r="D33" s="21"/>
      <c r="E33" s="22"/>
      <c r="F33" s="22"/>
      <c r="G33" s="22">
        <f t="shared" si="0"/>
        <v>0</v>
      </c>
      <c r="H33" s="20"/>
      <c r="I33" s="20"/>
      <c r="J33" s="23" t="e">
        <f t="shared" si="1"/>
        <v>#DIV/0!</v>
      </c>
    </row>
    <row r="34" spans="1:12" x14ac:dyDescent="0.2">
      <c r="A34" s="18" t="s">
        <v>98</v>
      </c>
      <c r="B34" s="19" t="s">
        <v>99</v>
      </c>
      <c r="C34" s="20" t="s">
        <v>100</v>
      </c>
      <c r="D34" s="21"/>
      <c r="E34" s="22"/>
      <c r="F34" s="22"/>
      <c r="G34" s="22">
        <f t="shared" si="0"/>
        <v>0</v>
      </c>
      <c r="H34" s="20"/>
      <c r="I34" s="20"/>
      <c r="J34" s="23" t="e">
        <f t="shared" si="1"/>
        <v>#DIV/0!</v>
      </c>
    </row>
    <row r="35" spans="1:12" x14ac:dyDescent="0.2">
      <c r="A35" s="18" t="s">
        <v>101</v>
      </c>
      <c r="B35" s="19" t="s">
        <v>102</v>
      </c>
      <c r="C35" s="20" t="s">
        <v>103</v>
      </c>
      <c r="D35" s="21"/>
      <c r="E35" s="22"/>
      <c r="F35" s="22"/>
      <c r="G35" s="22">
        <f t="shared" si="0"/>
        <v>0</v>
      </c>
      <c r="H35" s="20"/>
      <c r="I35" s="20"/>
      <c r="J35" s="23" t="e">
        <f t="shared" si="1"/>
        <v>#DIV/0!</v>
      </c>
    </row>
    <row r="36" spans="1:12" x14ac:dyDescent="0.2">
      <c r="A36" s="18" t="s">
        <v>104</v>
      </c>
      <c r="B36" s="19" t="s">
        <v>105</v>
      </c>
      <c r="C36" s="20" t="s">
        <v>106</v>
      </c>
      <c r="D36" s="21"/>
      <c r="E36" s="22"/>
      <c r="F36" s="22"/>
      <c r="G36" s="22">
        <f t="shared" si="0"/>
        <v>0</v>
      </c>
      <c r="H36" s="20"/>
      <c r="I36" s="20"/>
      <c r="J36" s="23" t="e">
        <f t="shared" si="1"/>
        <v>#DIV/0!</v>
      </c>
    </row>
    <row r="37" spans="1:12" x14ac:dyDescent="0.2">
      <c r="A37" s="18" t="s">
        <v>107</v>
      </c>
      <c r="B37" s="19" t="s">
        <v>108</v>
      </c>
      <c r="C37" s="20" t="s">
        <v>109</v>
      </c>
      <c r="D37" s="21"/>
      <c r="E37" s="22"/>
      <c r="F37" s="22"/>
      <c r="G37" s="22">
        <f t="shared" si="0"/>
        <v>0</v>
      </c>
      <c r="H37" s="20"/>
      <c r="I37" s="20"/>
      <c r="J37" s="23" t="e">
        <f t="shared" si="1"/>
        <v>#DIV/0!</v>
      </c>
    </row>
    <row r="38" spans="1:12" x14ac:dyDescent="0.2">
      <c r="A38" s="26" t="s">
        <v>110</v>
      </c>
      <c r="B38" s="19" t="s">
        <v>111</v>
      </c>
      <c r="C38" s="20" t="s">
        <v>112</v>
      </c>
      <c r="D38" s="21"/>
      <c r="E38" s="22"/>
      <c r="F38" s="22"/>
      <c r="G38" s="22">
        <f t="shared" si="0"/>
        <v>0</v>
      </c>
      <c r="H38" s="20"/>
      <c r="I38" s="20"/>
      <c r="J38" s="23" t="e">
        <f t="shared" si="1"/>
        <v>#DIV/0!</v>
      </c>
    </row>
    <row r="39" spans="1:12" x14ac:dyDescent="0.2">
      <c r="A39" s="26" t="s">
        <v>113</v>
      </c>
      <c r="B39" s="19" t="s">
        <v>114</v>
      </c>
      <c r="C39" s="20" t="s">
        <v>115</v>
      </c>
      <c r="D39" s="21"/>
      <c r="E39" s="22"/>
      <c r="F39" s="22"/>
      <c r="G39" s="22">
        <f t="shared" si="0"/>
        <v>0</v>
      </c>
      <c r="H39" s="20"/>
      <c r="I39" s="20"/>
      <c r="J39" s="23" t="e">
        <f t="shared" si="1"/>
        <v>#DIV/0!</v>
      </c>
    </row>
    <row r="40" spans="1:12" x14ac:dyDescent="0.2">
      <c r="A40" s="18" t="s">
        <v>116</v>
      </c>
      <c r="B40" s="19" t="s">
        <v>117</v>
      </c>
      <c r="C40" s="20" t="s">
        <v>118</v>
      </c>
      <c r="D40" s="21"/>
      <c r="E40" s="22"/>
      <c r="F40" s="22"/>
      <c r="G40" s="22">
        <f t="shared" si="0"/>
        <v>0</v>
      </c>
      <c r="H40" s="20"/>
      <c r="I40" s="20"/>
      <c r="J40" s="23" t="e">
        <f t="shared" si="1"/>
        <v>#DIV/0!</v>
      </c>
    </row>
    <row r="41" spans="1:12" x14ac:dyDescent="0.2">
      <c r="A41" s="18" t="s">
        <v>119</v>
      </c>
      <c r="B41" s="19" t="s">
        <v>120</v>
      </c>
      <c r="C41" s="20" t="s">
        <v>121</v>
      </c>
      <c r="D41" s="21"/>
      <c r="E41" s="22"/>
      <c r="F41" s="22"/>
      <c r="G41" s="22">
        <f t="shared" si="0"/>
        <v>0</v>
      </c>
      <c r="H41" s="20"/>
      <c r="I41" s="20"/>
      <c r="J41" s="23" t="e">
        <f t="shared" si="1"/>
        <v>#DIV/0!</v>
      </c>
    </row>
    <row r="42" spans="1:12" x14ac:dyDescent="0.2">
      <c r="A42" s="18" t="s">
        <v>122</v>
      </c>
      <c r="B42" s="19" t="s">
        <v>123</v>
      </c>
      <c r="C42" s="20" t="s">
        <v>124</v>
      </c>
      <c r="D42" s="21"/>
      <c r="E42" s="22"/>
      <c r="F42" s="22"/>
      <c r="G42" s="22">
        <f t="shared" si="0"/>
        <v>0</v>
      </c>
      <c r="H42" s="20"/>
      <c r="I42" s="20"/>
      <c r="J42" s="23" t="e">
        <f t="shared" si="1"/>
        <v>#DIV/0!</v>
      </c>
    </row>
    <row r="43" spans="1:12" x14ac:dyDescent="0.2">
      <c r="A43" s="18" t="s">
        <v>125</v>
      </c>
      <c r="B43" s="19" t="s">
        <v>126</v>
      </c>
      <c r="C43" s="20" t="s">
        <v>127</v>
      </c>
      <c r="D43" s="21"/>
      <c r="E43" s="22"/>
      <c r="F43" s="22"/>
      <c r="G43" s="22">
        <f t="shared" si="0"/>
        <v>0</v>
      </c>
      <c r="H43" s="20"/>
      <c r="I43" s="20"/>
      <c r="J43" s="23" t="e">
        <f t="shared" si="1"/>
        <v>#DIV/0!</v>
      </c>
      <c r="L43" s="17" t="s">
        <v>476</v>
      </c>
    </row>
    <row r="44" spans="1:12" x14ac:dyDescent="0.2">
      <c r="A44" s="18" t="s">
        <v>128</v>
      </c>
      <c r="B44" s="19" t="s">
        <v>129</v>
      </c>
      <c r="C44" s="20" t="s">
        <v>130</v>
      </c>
      <c r="D44" s="21"/>
      <c r="E44" s="22"/>
      <c r="F44" s="22"/>
      <c r="G44" s="22">
        <f t="shared" si="0"/>
        <v>0</v>
      </c>
      <c r="H44" s="20"/>
      <c r="I44" s="20"/>
      <c r="J44" s="23" t="e">
        <f t="shared" si="1"/>
        <v>#DIV/0!</v>
      </c>
    </row>
    <row r="45" spans="1:12" x14ac:dyDescent="0.2">
      <c r="A45" s="18" t="s">
        <v>131</v>
      </c>
      <c r="B45" s="19" t="s">
        <v>129</v>
      </c>
      <c r="C45" s="20" t="s">
        <v>132</v>
      </c>
      <c r="D45" s="21"/>
      <c r="E45" s="22"/>
      <c r="F45" s="22"/>
      <c r="G45" s="22">
        <f t="shared" si="0"/>
        <v>0</v>
      </c>
      <c r="H45" s="20"/>
      <c r="I45" s="20"/>
      <c r="J45" s="23" t="e">
        <f t="shared" si="1"/>
        <v>#DIV/0!</v>
      </c>
    </row>
    <row r="46" spans="1:12" x14ac:dyDescent="0.2">
      <c r="A46" s="18" t="s">
        <v>133</v>
      </c>
      <c r="B46" s="19" t="s">
        <v>134</v>
      </c>
      <c r="C46" s="20" t="s">
        <v>134</v>
      </c>
      <c r="D46" s="21"/>
      <c r="E46" s="22"/>
      <c r="F46" s="22"/>
      <c r="G46" s="22">
        <f t="shared" si="0"/>
        <v>0</v>
      </c>
      <c r="H46" s="20"/>
      <c r="I46" s="20"/>
      <c r="J46" s="23" t="e">
        <f t="shared" si="1"/>
        <v>#DIV/0!</v>
      </c>
    </row>
    <row r="47" spans="1:12" x14ac:dyDescent="0.2">
      <c r="A47" s="18" t="s">
        <v>135</v>
      </c>
      <c r="B47" s="19" t="s">
        <v>136</v>
      </c>
      <c r="C47" s="20" t="s">
        <v>137</v>
      </c>
      <c r="D47" s="21"/>
      <c r="E47" s="22"/>
      <c r="F47" s="22"/>
      <c r="G47" s="22">
        <f t="shared" si="0"/>
        <v>0</v>
      </c>
      <c r="H47" s="20"/>
      <c r="I47" s="20"/>
      <c r="J47" s="23" t="e">
        <f t="shared" si="1"/>
        <v>#DIV/0!</v>
      </c>
    </row>
    <row r="48" spans="1:12" x14ac:dyDescent="0.2">
      <c r="A48" s="18" t="s">
        <v>138</v>
      </c>
      <c r="B48" s="19" t="s">
        <v>139</v>
      </c>
      <c r="C48" s="20" t="s">
        <v>140</v>
      </c>
      <c r="D48" s="21"/>
      <c r="E48" s="22"/>
      <c r="F48" s="22"/>
      <c r="G48" s="22">
        <f t="shared" si="0"/>
        <v>0</v>
      </c>
      <c r="H48" s="20"/>
      <c r="I48" s="20"/>
      <c r="J48" s="23" t="e">
        <f t="shared" si="1"/>
        <v>#DIV/0!</v>
      </c>
    </row>
    <row r="49" spans="1:10" x14ac:dyDescent="0.2">
      <c r="A49" s="18" t="s">
        <v>141</v>
      </c>
      <c r="B49" s="19" t="s">
        <v>142</v>
      </c>
      <c r="C49" s="20" t="s">
        <v>143</v>
      </c>
      <c r="D49" s="21"/>
      <c r="E49" s="22"/>
      <c r="F49" s="22"/>
      <c r="G49" s="22">
        <f t="shared" si="0"/>
        <v>0</v>
      </c>
      <c r="H49" s="20"/>
      <c r="I49" s="20"/>
      <c r="J49" s="23" t="e">
        <f t="shared" si="1"/>
        <v>#DIV/0!</v>
      </c>
    </row>
    <row r="50" spans="1:10" x14ac:dyDescent="0.2">
      <c r="A50" s="18" t="s">
        <v>144</v>
      </c>
      <c r="B50" s="19" t="s">
        <v>145</v>
      </c>
      <c r="C50" s="20" t="s">
        <v>146</v>
      </c>
      <c r="D50" s="21"/>
      <c r="E50" s="22"/>
      <c r="F50" s="22"/>
      <c r="G50" s="22">
        <f t="shared" si="0"/>
        <v>0</v>
      </c>
      <c r="H50" s="20"/>
      <c r="I50" s="20"/>
      <c r="J50" s="23" t="e">
        <f t="shared" si="1"/>
        <v>#DIV/0!</v>
      </c>
    </row>
    <row r="51" spans="1:10" x14ac:dyDescent="0.2">
      <c r="A51" s="18" t="s">
        <v>147</v>
      </c>
      <c r="B51" s="19" t="s">
        <v>148</v>
      </c>
      <c r="C51" s="20" t="s">
        <v>149</v>
      </c>
      <c r="D51" s="21"/>
      <c r="E51" s="22"/>
      <c r="F51" s="22"/>
      <c r="G51" s="22">
        <f t="shared" si="0"/>
        <v>0</v>
      </c>
      <c r="H51" s="20"/>
      <c r="I51" s="20"/>
      <c r="J51" s="23" t="e">
        <f t="shared" si="1"/>
        <v>#DIV/0!</v>
      </c>
    </row>
    <row r="52" spans="1:10" x14ac:dyDescent="0.2">
      <c r="A52" s="26" t="s">
        <v>150</v>
      </c>
      <c r="B52" s="19" t="s">
        <v>151</v>
      </c>
      <c r="C52" s="20" t="s">
        <v>152</v>
      </c>
      <c r="D52" s="21"/>
      <c r="E52" s="22"/>
      <c r="F52" s="22"/>
      <c r="G52" s="22">
        <f t="shared" si="0"/>
        <v>0</v>
      </c>
      <c r="H52" s="20"/>
      <c r="I52" s="20"/>
      <c r="J52" s="23" t="e">
        <f t="shared" si="1"/>
        <v>#DIV/0!</v>
      </c>
    </row>
    <row r="53" spans="1:10" x14ac:dyDescent="0.2">
      <c r="A53" s="18" t="s">
        <v>153</v>
      </c>
      <c r="B53" s="19" t="s">
        <v>154</v>
      </c>
      <c r="C53" s="20" t="s">
        <v>155</v>
      </c>
      <c r="D53" s="21"/>
      <c r="E53" s="22"/>
      <c r="F53" s="22"/>
      <c r="G53" s="22">
        <f t="shared" si="0"/>
        <v>0</v>
      </c>
      <c r="H53" s="20"/>
      <c r="I53" s="20"/>
      <c r="J53" s="23" t="e">
        <f t="shared" si="1"/>
        <v>#DIV/0!</v>
      </c>
    </row>
    <row r="54" spans="1:10" x14ac:dyDescent="0.2">
      <c r="A54" s="18" t="s">
        <v>156</v>
      </c>
      <c r="B54" s="19" t="s">
        <v>154</v>
      </c>
      <c r="C54" s="20" t="s">
        <v>157</v>
      </c>
      <c r="D54" s="21"/>
      <c r="E54" s="22"/>
      <c r="F54" s="22"/>
      <c r="G54" s="22">
        <f t="shared" si="0"/>
        <v>0</v>
      </c>
      <c r="H54" s="20"/>
      <c r="I54" s="20"/>
      <c r="J54" s="23" t="e">
        <f t="shared" si="1"/>
        <v>#DIV/0!</v>
      </c>
    </row>
    <row r="55" spans="1:10" x14ac:dyDescent="0.2">
      <c r="A55" s="18" t="s">
        <v>158</v>
      </c>
      <c r="B55" s="19" t="s">
        <v>159</v>
      </c>
      <c r="C55" s="20" t="s">
        <v>160</v>
      </c>
      <c r="D55" s="21"/>
      <c r="E55" s="22"/>
      <c r="F55" s="22"/>
      <c r="G55" s="22">
        <f t="shared" si="0"/>
        <v>0</v>
      </c>
      <c r="H55" s="20"/>
      <c r="I55" s="20"/>
      <c r="J55" s="23" t="e">
        <f t="shared" si="1"/>
        <v>#DIV/0!</v>
      </c>
    </row>
    <row r="56" spans="1:10" x14ac:dyDescent="0.2">
      <c r="A56" s="18" t="s">
        <v>161</v>
      </c>
      <c r="B56" s="19" t="s">
        <v>162</v>
      </c>
      <c r="C56" s="20" t="s">
        <v>163</v>
      </c>
      <c r="D56" s="21"/>
      <c r="E56" s="22"/>
      <c r="F56" s="22"/>
      <c r="G56" s="22">
        <f t="shared" si="0"/>
        <v>0</v>
      </c>
      <c r="H56" s="20"/>
      <c r="I56" s="20"/>
      <c r="J56" s="23" t="e">
        <f t="shared" si="1"/>
        <v>#DIV/0!</v>
      </c>
    </row>
    <row r="57" spans="1:10" x14ac:dyDescent="0.2">
      <c r="A57" s="18" t="s">
        <v>164</v>
      </c>
      <c r="B57" s="19" t="s">
        <v>162</v>
      </c>
      <c r="C57" s="20" t="s">
        <v>165</v>
      </c>
      <c r="D57" s="21"/>
      <c r="E57" s="22"/>
      <c r="F57" s="22"/>
      <c r="G57" s="22">
        <f t="shared" si="0"/>
        <v>0</v>
      </c>
      <c r="H57" s="20"/>
      <c r="I57" s="20"/>
      <c r="J57" s="23" t="e">
        <f t="shared" si="1"/>
        <v>#DIV/0!</v>
      </c>
    </row>
    <row r="58" spans="1:10" x14ac:dyDescent="0.2">
      <c r="A58" s="18" t="s">
        <v>166</v>
      </c>
      <c r="B58" s="19" t="s">
        <v>167</v>
      </c>
      <c r="C58" s="20" t="s">
        <v>168</v>
      </c>
      <c r="D58" s="21"/>
      <c r="E58" s="22"/>
      <c r="F58" s="22"/>
      <c r="G58" s="22">
        <f t="shared" si="0"/>
        <v>0</v>
      </c>
      <c r="H58" s="20"/>
      <c r="I58" s="20"/>
      <c r="J58" s="23" t="e">
        <f t="shared" si="1"/>
        <v>#DIV/0!</v>
      </c>
    </row>
    <row r="59" spans="1:10" x14ac:dyDescent="0.2">
      <c r="A59" s="18" t="s">
        <v>169</v>
      </c>
      <c r="B59" s="19" t="s">
        <v>170</v>
      </c>
      <c r="C59" s="20" t="s">
        <v>171</v>
      </c>
      <c r="D59" s="21"/>
      <c r="E59" s="22"/>
      <c r="F59" s="22"/>
      <c r="G59" s="22">
        <f t="shared" si="0"/>
        <v>0</v>
      </c>
      <c r="H59" s="20"/>
      <c r="I59" s="20"/>
      <c r="J59" s="23" t="e">
        <f t="shared" si="1"/>
        <v>#DIV/0!</v>
      </c>
    </row>
    <row r="60" spans="1:10" x14ac:dyDescent="0.2">
      <c r="A60" s="18" t="s">
        <v>172</v>
      </c>
      <c r="B60" s="19" t="s">
        <v>173</v>
      </c>
      <c r="C60" s="20" t="s">
        <v>174</v>
      </c>
      <c r="D60" s="21"/>
      <c r="E60" s="22"/>
      <c r="F60" s="22"/>
      <c r="G60" s="22">
        <f t="shared" si="0"/>
        <v>0</v>
      </c>
      <c r="H60" s="20"/>
      <c r="I60" s="20"/>
      <c r="J60" s="23" t="e">
        <f t="shared" si="1"/>
        <v>#DIV/0!</v>
      </c>
    </row>
    <row r="61" spans="1:10" x14ac:dyDescent="0.2">
      <c r="A61" s="18" t="s">
        <v>175</v>
      </c>
      <c r="B61" s="19" t="s">
        <v>176</v>
      </c>
      <c r="C61" s="20" t="s">
        <v>177</v>
      </c>
      <c r="D61" s="21"/>
      <c r="E61" s="22"/>
      <c r="F61" s="22"/>
      <c r="G61" s="22">
        <f t="shared" si="0"/>
        <v>0</v>
      </c>
      <c r="H61" s="20"/>
      <c r="I61" s="20"/>
      <c r="J61" s="23" t="e">
        <f t="shared" si="1"/>
        <v>#DIV/0!</v>
      </c>
    </row>
    <row r="62" spans="1:10" x14ac:dyDescent="0.2">
      <c r="A62" s="18" t="s">
        <v>178</v>
      </c>
      <c r="B62" s="19" t="s">
        <v>179</v>
      </c>
      <c r="C62" s="20" t="s">
        <v>179</v>
      </c>
      <c r="D62" s="21"/>
      <c r="E62" s="22"/>
      <c r="F62" s="22"/>
      <c r="G62" s="22">
        <f t="shared" si="0"/>
        <v>0</v>
      </c>
      <c r="H62" s="20"/>
      <c r="I62" s="20"/>
      <c r="J62" s="23" t="e">
        <f t="shared" si="1"/>
        <v>#DIV/0!</v>
      </c>
    </row>
    <row r="63" spans="1:10" x14ac:dyDescent="0.2">
      <c r="A63" s="18" t="s">
        <v>180</v>
      </c>
      <c r="B63" s="19" t="s">
        <v>181</v>
      </c>
      <c r="C63" s="20" t="s">
        <v>182</v>
      </c>
      <c r="D63" s="21"/>
      <c r="E63" s="22"/>
      <c r="F63" s="22"/>
      <c r="G63" s="22">
        <f t="shared" si="0"/>
        <v>0</v>
      </c>
      <c r="H63" s="20"/>
      <c r="I63" s="20"/>
      <c r="J63" s="23" t="e">
        <f t="shared" si="1"/>
        <v>#DIV/0!</v>
      </c>
    </row>
    <row r="64" spans="1:10" x14ac:dyDescent="0.2">
      <c r="A64" s="18" t="s">
        <v>183</v>
      </c>
      <c r="B64" s="19" t="s">
        <v>184</v>
      </c>
      <c r="C64" s="20" t="s">
        <v>185</v>
      </c>
      <c r="D64" s="21"/>
      <c r="E64" s="22"/>
      <c r="F64" s="22"/>
      <c r="G64" s="22">
        <f t="shared" si="0"/>
        <v>0</v>
      </c>
      <c r="H64" s="20"/>
      <c r="I64" s="20"/>
      <c r="J64" s="23" t="e">
        <f t="shared" si="1"/>
        <v>#DIV/0!</v>
      </c>
    </row>
    <row r="65" spans="1:10" x14ac:dyDescent="0.2">
      <c r="A65" s="18" t="s">
        <v>186</v>
      </c>
      <c r="B65" s="19" t="s">
        <v>187</v>
      </c>
      <c r="C65" s="20" t="s">
        <v>188</v>
      </c>
      <c r="D65" s="21"/>
      <c r="E65" s="22"/>
      <c r="F65" s="22"/>
      <c r="G65" s="22">
        <f t="shared" si="0"/>
        <v>0</v>
      </c>
      <c r="H65" s="20"/>
      <c r="I65" s="20"/>
      <c r="J65" s="23" t="e">
        <f t="shared" si="1"/>
        <v>#DIV/0!</v>
      </c>
    </row>
    <row r="66" spans="1:10" x14ac:dyDescent="0.2">
      <c r="A66" s="18" t="s">
        <v>189</v>
      </c>
      <c r="B66" s="19" t="s">
        <v>187</v>
      </c>
      <c r="C66" s="20" t="s">
        <v>190</v>
      </c>
      <c r="D66" s="21"/>
      <c r="E66" s="22"/>
      <c r="F66" s="22"/>
      <c r="G66" s="22">
        <f t="shared" si="0"/>
        <v>0</v>
      </c>
      <c r="H66" s="20"/>
      <c r="I66" s="20"/>
      <c r="J66" s="23" t="e">
        <f t="shared" si="1"/>
        <v>#DIV/0!</v>
      </c>
    </row>
    <row r="67" spans="1:10" x14ac:dyDescent="0.2">
      <c r="A67" s="18" t="s">
        <v>191</v>
      </c>
      <c r="B67" s="19" t="s">
        <v>187</v>
      </c>
      <c r="C67" s="20" t="s">
        <v>192</v>
      </c>
      <c r="D67" s="21"/>
      <c r="E67" s="22"/>
      <c r="F67" s="22"/>
      <c r="G67" s="22">
        <f t="shared" si="0"/>
        <v>0</v>
      </c>
      <c r="H67" s="20"/>
      <c r="I67" s="20"/>
      <c r="J67" s="23" t="e">
        <f t="shared" si="1"/>
        <v>#DIV/0!</v>
      </c>
    </row>
    <row r="68" spans="1:10" x14ac:dyDescent="0.2">
      <c r="A68" s="26" t="s">
        <v>505</v>
      </c>
      <c r="B68" s="19" t="s">
        <v>187</v>
      </c>
      <c r="C68" s="20" t="s">
        <v>194</v>
      </c>
      <c r="D68" s="21"/>
      <c r="E68" s="22"/>
      <c r="F68" s="22"/>
      <c r="G68" s="22">
        <f t="shared" ref="G68:G113" si="2">D68+E68+F68</f>
        <v>0</v>
      </c>
      <c r="H68" s="20"/>
      <c r="I68" s="20"/>
      <c r="J68" s="23" t="e">
        <f t="shared" ref="J68:J113" si="3">G68/I68</f>
        <v>#DIV/0!</v>
      </c>
    </row>
    <row r="69" spans="1:10" x14ac:dyDescent="0.2">
      <c r="A69" s="18" t="s">
        <v>195</v>
      </c>
      <c r="B69" s="19" t="s">
        <v>187</v>
      </c>
      <c r="C69" s="20" t="s">
        <v>196</v>
      </c>
      <c r="D69" s="21"/>
      <c r="E69" s="22"/>
      <c r="F69" s="22"/>
      <c r="G69" s="22">
        <f t="shared" si="2"/>
        <v>0</v>
      </c>
      <c r="H69" s="20"/>
      <c r="I69" s="20"/>
      <c r="J69" s="23" t="e">
        <f t="shared" si="3"/>
        <v>#DIV/0!</v>
      </c>
    </row>
    <row r="70" spans="1:10" x14ac:dyDescent="0.2">
      <c r="A70" s="26" t="s">
        <v>197</v>
      </c>
      <c r="B70" s="19" t="s">
        <v>187</v>
      </c>
      <c r="C70" s="20" t="s">
        <v>198</v>
      </c>
      <c r="D70" s="21"/>
      <c r="E70" s="22"/>
      <c r="F70" s="22"/>
      <c r="G70" s="22">
        <f t="shared" si="2"/>
        <v>0</v>
      </c>
      <c r="H70" s="20"/>
      <c r="I70" s="20"/>
      <c r="J70" s="23" t="e">
        <f t="shared" si="3"/>
        <v>#DIV/0!</v>
      </c>
    </row>
    <row r="71" spans="1:10" x14ac:dyDescent="0.2">
      <c r="A71" s="18" t="s">
        <v>199</v>
      </c>
      <c r="B71" s="19" t="s">
        <v>187</v>
      </c>
      <c r="C71" s="20" t="s">
        <v>200</v>
      </c>
      <c r="D71" s="21"/>
      <c r="E71" s="22"/>
      <c r="F71" s="22"/>
      <c r="G71" s="22">
        <f t="shared" si="2"/>
        <v>0</v>
      </c>
      <c r="H71" s="20"/>
      <c r="I71" s="20"/>
      <c r="J71" s="23" t="e">
        <f t="shared" si="3"/>
        <v>#DIV/0!</v>
      </c>
    </row>
    <row r="72" spans="1:10" x14ac:dyDescent="0.2">
      <c r="A72" s="26" t="s">
        <v>201</v>
      </c>
      <c r="B72" s="19" t="s">
        <v>187</v>
      </c>
      <c r="C72" s="20" t="s">
        <v>202</v>
      </c>
      <c r="D72" s="21"/>
      <c r="E72" s="22"/>
      <c r="F72" s="22"/>
      <c r="G72" s="22">
        <f t="shared" si="2"/>
        <v>0</v>
      </c>
      <c r="H72" s="20"/>
      <c r="I72" s="20"/>
      <c r="J72" s="23" t="e">
        <f t="shared" si="3"/>
        <v>#DIV/0!</v>
      </c>
    </row>
    <row r="73" spans="1:10" x14ac:dyDescent="0.2">
      <c r="A73" s="18" t="s">
        <v>203</v>
      </c>
      <c r="B73" s="19" t="s">
        <v>187</v>
      </c>
      <c r="C73" s="20" t="s">
        <v>204</v>
      </c>
      <c r="D73" s="21"/>
      <c r="E73" s="22"/>
      <c r="F73" s="22"/>
      <c r="G73" s="22">
        <f t="shared" si="2"/>
        <v>0</v>
      </c>
      <c r="H73" s="20"/>
      <c r="I73" s="20"/>
      <c r="J73" s="23" t="e">
        <f t="shared" si="3"/>
        <v>#DIV/0!</v>
      </c>
    </row>
    <row r="74" spans="1:10" x14ac:dyDescent="0.2">
      <c r="A74" s="18" t="s">
        <v>205</v>
      </c>
      <c r="B74" s="19" t="s">
        <v>187</v>
      </c>
      <c r="C74" s="20" t="s">
        <v>206</v>
      </c>
      <c r="D74" s="21"/>
      <c r="E74" s="22"/>
      <c r="F74" s="22"/>
      <c r="G74" s="22">
        <f t="shared" si="2"/>
        <v>0</v>
      </c>
      <c r="H74" s="20"/>
      <c r="I74" s="20"/>
      <c r="J74" s="23" t="e">
        <f t="shared" si="3"/>
        <v>#DIV/0!</v>
      </c>
    </row>
    <row r="75" spans="1:10" x14ac:dyDescent="0.2">
      <c r="A75" s="26" t="s">
        <v>207</v>
      </c>
      <c r="B75" s="19" t="s">
        <v>187</v>
      </c>
      <c r="C75" s="20" t="s">
        <v>208</v>
      </c>
      <c r="D75" s="21"/>
      <c r="E75" s="22"/>
      <c r="F75" s="22"/>
      <c r="G75" s="22">
        <f t="shared" si="2"/>
        <v>0</v>
      </c>
      <c r="H75" s="20"/>
      <c r="I75" s="20"/>
      <c r="J75" s="23" t="e">
        <f t="shared" si="3"/>
        <v>#DIV/0!</v>
      </c>
    </row>
    <row r="76" spans="1:10" x14ac:dyDescent="0.2">
      <c r="A76" s="18" t="s">
        <v>209</v>
      </c>
      <c r="B76" s="19" t="s">
        <v>187</v>
      </c>
      <c r="C76" s="20" t="s">
        <v>210</v>
      </c>
      <c r="D76" s="21"/>
      <c r="E76" s="22"/>
      <c r="F76" s="22"/>
      <c r="G76" s="22">
        <f t="shared" si="2"/>
        <v>0</v>
      </c>
      <c r="H76" s="20"/>
      <c r="I76" s="20"/>
      <c r="J76" s="23" t="e">
        <f t="shared" si="3"/>
        <v>#DIV/0!</v>
      </c>
    </row>
    <row r="77" spans="1:10" x14ac:dyDescent="0.2">
      <c r="A77" s="18" t="s">
        <v>211</v>
      </c>
      <c r="B77" s="19" t="s">
        <v>187</v>
      </c>
      <c r="C77" s="20" t="s">
        <v>212</v>
      </c>
      <c r="D77" s="21"/>
      <c r="E77" s="22"/>
      <c r="F77" s="22"/>
      <c r="G77" s="22">
        <f t="shared" si="2"/>
        <v>0</v>
      </c>
      <c r="H77" s="20"/>
      <c r="I77" s="20"/>
      <c r="J77" s="23" t="e">
        <f t="shared" si="3"/>
        <v>#DIV/0!</v>
      </c>
    </row>
    <row r="78" spans="1:10" x14ac:dyDescent="0.2">
      <c r="A78" s="26" t="s">
        <v>213</v>
      </c>
      <c r="B78" s="19" t="s">
        <v>187</v>
      </c>
      <c r="C78" s="20" t="s">
        <v>214</v>
      </c>
      <c r="D78" s="21"/>
      <c r="E78" s="22"/>
      <c r="F78" s="22"/>
      <c r="G78" s="22">
        <f t="shared" si="2"/>
        <v>0</v>
      </c>
      <c r="H78" s="20"/>
      <c r="I78" s="20"/>
      <c r="J78" s="23" t="e">
        <f t="shared" si="3"/>
        <v>#DIV/0!</v>
      </c>
    </row>
    <row r="79" spans="1:10" x14ac:dyDescent="0.2">
      <c r="A79" s="26" t="s">
        <v>215</v>
      </c>
      <c r="B79" s="19" t="s">
        <v>216</v>
      </c>
      <c r="C79" s="20" t="s">
        <v>216</v>
      </c>
      <c r="D79" s="21"/>
      <c r="E79" s="22"/>
      <c r="F79" s="22"/>
      <c r="G79" s="22">
        <f t="shared" si="2"/>
        <v>0</v>
      </c>
      <c r="H79" s="20"/>
      <c r="I79" s="20"/>
      <c r="J79" s="23" t="e">
        <f t="shared" si="3"/>
        <v>#DIV/0!</v>
      </c>
    </row>
    <row r="80" spans="1:10" x14ac:dyDescent="0.2">
      <c r="A80" s="18" t="s">
        <v>217</v>
      </c>
      <c r="B80" s="19" t="s">
        <v>218</v>
      </c>
      <c r="C80" s="20" t="s">
        <v>219</v>
      </c>
      <c r="D80" s="21"/>
      <c r="E80" s="22"/>
      <c r="F80" s="22"/>
      <c r="G80" s="22">
        <f t="shared" si="2"/>
        <v>0</v>
      </c>
      <c r="H80" s="20"/>
      <c r="I80" s="20"/>
      <c r="J80" s="23" t="e">
        <f t="shared" si="3"/>
        <v>#DIV/0!</v>
      </c>
    </row>
    <row r="81" spans="1:10" x14ac:dyDescent="0.2">
      <c r="A81" s="18" t="s">
        <v>220</v>
      </c>
      <c r="B81" s="19" t="s">
        <v>221</v>
      </c>
      <c r="C81" s="20" t="s">
        <v>222</v>
      </c>
      <c r="D81" s="21"/>
      <c r="E81" s="22"/>
      <c r="F81" s="22"/>
      <c r="G81" s="22">
        <f t="shared" si="2"/>
        <v>0</v>
      </c>
      <c r="H81" s="20"/>
      <c r="I81" s="20"/>
      <c r="J81" s="23" t="e">
        <f t="shared" si="3"/>
        <v>#DIV/0!</v>
      </c>
    </row>
    <row r="82" spans="1:10" x14ac:dyDescent="0.2">
      <c r="A82" s="18" t="s">
        <v>223</v>
      </c>
      <c r="B82" s="19" t="s">
        <v>224</v>
      </c>
      <c r="C82" s="20" t="s">
        <v>224</v>
      </c>
      <c r="D82" s="21"/>
      <c r="E82" s="22"/>
      <c r="F82" s="22"/>
      <c r="G82" s="22">
        <f t="shared" si="2"/>
        <v>0</v>
      </c>
      <c r="H82" s="20"/>
      <c r="I82" s="20"/>
      <c r="J82" s="23" t="e">
        <f t="shared" si="3"/>
        <v>#DIV/0!</v>
      </c>
    </row>
    <row r="83" spans="1:10" ht="12" customHeight="1" x14ac:dyDescent="0.2">
      <c r="A83" s="18" t="s">
        <v>225</v>
      </c>
      <c r="B83" s="19" t="s">
        <v>224</v>
      </c>
      <c r="C83" s="20" t="s">
        <v>54</v>
      </c>
      <c r="D83" s="21"/>
      <c r="E83" s="22"/>
      <c r="F83" s="22"/>
      <c r="G83" s="22">
        <f t="shared" si="2"/>
        <v>0</v>
      </c>
      <c r="H83" s="20"/>
      <c r="I83" s="20"/>
      <c r="J83" s="23" t="e">
        <f t="shared" si="3"/>
        <v>#DIV/0!</v>
      </c>
    </row>
    <row r="84" spans="1:10" x14ac:dyDescent="0.2">
      <c r="A84" s="18" t="s">
        <v>226</v>
      </c>
      <c r="B84" s="19" t="s">
        <v>227</v>
      </c>
      <c r="C84" s="20" t="s">
        <v>228</v>
      </c>
      <c r="D84" s="21"/>
      <c r="E84" s="22"/>
      <c r="F84" s="22"/>
      <c r="G84" s="22">
        <f t="shared" si="2"/>
        <v>0</v>
      </c>
      <c r="H84" s="20"/>
      <c r="I84" s="20"/>
      <c r="J84" s="23" t="e">
        <f t="shared" si="3"/>
        <v>#DIV/0!</v>
      </c>
    </row>
    <row r="85" spans="1:10" x14ac:dyDescent="0.2">
      <c r="A85" s="18" t="s">
        <v>229</v>
      </c>
      <c r="B85" s="19" t="s">
        <v>227</v>
      </c>
      <c r="C85" s="20" t="s">
        <v>230</v>
      </c>
      <c r="D85" s="21"/>
      <c r="E85" s="22"/>
      <c r="F85" s="22"/>
      <c r="G85" s="22">
        <f t="shared" si="2"/>
        <v>0</v>
      </c>
      <c r="H85" s="20"/>
      <c r="I85" s="20"/>
      <c r="J85" s="23" t="e">
        <f t="shared" si="3"/>
        <v>#DIV/0!</v>
      </c>
    </row>
    <row r="86" spans="1:10" x14ac:dyDescent="0.2">
      <c r="A86" s="18" t="s">
        <v>231</v>
      </c>
      <c r="B86" s="19" t="s">
        <v>232</v>
      </c>
      <c r="C86" s="20" t="s">
        <v>233</v>
      </c>
      <c r="D86" s="21"/>
      <c r="E86" s="22"/>
      <c r="F86" s="22"/>
      <c r="G86" s="22">
        <f t="shared" si="2"/>
        <v>0</v>
      </c>
      <c r="H86" s="20"/>
      <c r="I86" s="20"/>
      <c r="J86" s="23" t="e">
        <f t="shared" si="3"/>
        <v>#DIV/0!</v>
      </c>
    </row>
    <row r="87" spans="1:10" x14ac:dyDescent="0.2">
      <c r="A87" s="18" t="s">
        <v>234</v>
      </c>
      <c r="B87" s="19" t="s">
        <v>235</v>
      </c>
      <c r="C87" s="20" t="s">
        <v>236</v>
      </c>
      <c r="D87" s="21"/>
      <c r="E87" s="22"/>
      <c r="F87" s="22"/>
      <c r="G87" s="22">
        <f t="shared" si="2"/>
        <v>0</v>
      </c>
      <c r="H87" s="20"/>
      <c r="I87" s="20"/>
      <c r="J87" s="23" t="e">
        <f t="shared" si="3"/>
        <v>#DIV/0!</v>
      </c>
    </row>
    <row r="88" spans="1:10" x14ac:dyDescent="0.2">
      <c r="A88" s="18" t="s">
        <v>237</v>
      </c>
      <c r="B88" s="19" t="s">
        <v>238</v>
      </c>
      <c r="C88" s="20" t="s">
        <v>239</v>
      </c>
      <c r="D88" s="21"/>
      <c r="E88" s="22"/>
      <c r="F88" s="22"/>
      <c r="G88" s="22">
        <f t="shared" si="2"/>
        <v>0</v>
      </c>
      <c r="H88" s="20"/>
      <c r="I88" s="20"/>
      <c r="J88" s="23" t="e">
        <f t="shared" si="3"/>
        <v>#DIV/0!</v>
      </c>
    </row>
    <row r="89" spans="1:10" x14ac:dyDescent="0.2">
      <c r="A89" s="18" t="s">
        <v>240</v>
      </c>
      <c r="B89" s="19" t="s">
        <v>241</v>
      </c>
      <c r="C89" s="20" t="s">
        <v>242</v>
      </c>
      <c r="D89" s="21"/>
      <c r="E89" s="22"/>
      <c r="F89" s="22"/>
      <c r="G89" s="22">
        <f t="shared" si="2"/>
        <v>0</v>
      </c>
      <c r="H89" s="20"/>
      <c r="I89" s="20"/>
      <c r="J89" s="23" t="e">
        <f t="shared" si="3"/>
        <v>#DIV/0!</v>
      </c>
    </row>
    <row r="90" spans="1:10" x14ac:dyDescent="0.2">
      <c r="A90" s="18" t="s">
        <v>243</v>
      </c>
      <c r="B90" s="19" t="s">
        <v>244</v>
      </c>
      <c r="C90" s="20" t="s">
        <v>245</v>
      </c>
      <c r="D90" s="21"/>
      <c r="E90" s="22"/>
      <c r="F90" s="22"/>
      <c r="G90" s="22">
        <f t="shared" si="2"/>
        <v>0</v>
      </c>
      <c r="H90" s="20"/>
      <c r="I90" s="20"/>
      <c r="J90" s="23" t="e">
        <f t="shared" si="3"/>
        <v>#DIV/0!</v>
      </c>
    </row>
    <row r="91" spans="1:10" x14ac:dyDescent="0.2">
      <c r="A91" s="18" t="s">
        <v>246</v>
      </c>
      <c r="B91" s="19" t="s">
        <v>247</v>
      </c>
      <c r="C91" s="20" t="s">
        <v>248</v>
      </c>
      <c r="D91" s="21"/>
      <c r="E91" s="22"/>
      <c r="F91" s="22"/>
      <c r="G91" s="22">
        <f t="shared" si="2"/>
        <v>0</v>
      </c>
      <c r="H91" s="20"/>
      <c r="I91" s="20"/>
      <c r="J91" s="23" t="e">
        <f t="shared" si="3"/>
        <v>#DIV/0!</v>
      </c>
    </row>
    <row r="92" spans="1:10" x14ac:dyDescent="0.2">
      <c r="A92" s="18" t="s">
        <v>249</v>
      </c>
      <c r="B92" s="19" t="s">
        <v>250</v>
      </c>
      <c r="C92" s="20" t="s">
        <v>251</v>
      </c>
      <c r="D92" s="21"/>
      <c r="E92" s="22"/>
      <c r="F92" s="22"/>
      <c r="G92" s="22">
        <f t="shared" si="2"/>
        <v>0</v>
      </c>
      <c r="H92" s="20"/>
      <c r="I92" s="20"/>
      <c r="J92" s="23" t="e">
        <f t="shared" si="3"/>
        <v>#DIV/0!</v>
      </c>
    </row>
    <row r="93" spans="1:10" x14ac:dyDescent="0.2">
      <c r="A93" s="18" t="s">
        <v>252</v>
      </c>
      <c r="B93" s="19" t="s">
        <v>250</v>
      </c>
      <c r="C93" s="20" t="s">
        <v>250</v>
      </c>
      <c r="D93" s="21"/>
      <c r="E93" s="22"/>
      <c r="F93" s="22"/>
      <c r="G93" s="22">
        <f t="shared" si="2"/>
        <v>0</v>
      </c>
      <c r="H93" s="20"/>
      <c r="I93" s="20"/>
      <c r="J93" s="23" t="e">
        <f t="shared" si="3"/>
        <v>#DIV/0!</v>
      </c>
    </row>
    <row r="94" spans="1:10" x14ac:dyDescent="0.2">
      <c r="A94" s="18" t="s">
        <v>253</v>
      </c>
      <c r="B94" s="19" t="s">
        <v>254</v>
      </c>
      <c r="C94" s="20" t="s">
        <v>255</v>
      </c>
      <c r="D94" s="21"/>
      <c r="E94" s="22"/>
      <c r="F94" s="22"/>
      <c r="G94" s="22">
        <f t="shared" si="2"/>
        <v>0</v>
      </c>
      <c r="H94" s="20"/>
      <c r="I94" s="20"/>
      <c r="J94" s="23" t="e">
        <f t="shared" si="3"/>
        <v>#DIV/0!</v>
      </c>
    </row>
    <row r="95" spans="1:10" x14ac:dyDescent="0.2">
      <c r="A95" s="18" t="s">
        <v>256</v>
      </c>
      <c r="B95" s="19" t="s">
        <v>257</v>
      </c>
      <c r="C95" s="20" t="s">
        <v>258</v>
      </c>
      <c r="D95" s="21"/>
      <c r="E95" s="22"/>
      <c r="F95" s="22"/>
      <c r="G95" s="22">
        <f t="shared" si="2"/>
        <v>0</v>
      </c>
      <c r="H95" s="20"/>
      <c r="I95" s="20"/>
      <c r="J95" s="23" t="e">
        <f t="shared" si="3"/>
        <v>#DIV/0!</v>
      </c>
    </row>
    <row r="96" spans="1:10" x14ac:dyDescent="0.2">
      <c r="A96" s="18" t="s">
        <v>259</v>
      </c>
      <c r="B96" s="19" t="s">
        <v>260</v>
      </c>
      <c r="C96" s="20" t="s">
        <v>261</v>
      </c>
      <c r="D96" s="21"/>
      <c r="E96" s="22"/>
      <c r="F96" s="22"/>
      <c r="G96" s="22">
        <f t="shared" si="2"/>
        <v>0</v>
      </c>
      <c r="H96" s="20"/>
      <c r="I96" s="20"/>
      <c r="J96" s="23" t="e">
        <f t="shared" si="3"/>
        <v>#DIV/0!</v>
      </c>
    </row>
    <row r="97" spans="1:10" x14ac:dyDescent="0.2">
      <c r="A97" s="18" t="s">
        <v>262</v>
      </c>
      <c r="B97" s="19" t="s">
        <v>263</v>
      </c>
      <c r="C97" s="20" t="s">
        <v>264</v>
      </c>
      <c r="D97" s="21"/>
      <c r="E97" s="22"/>
      <c r="F97" s="22"/>
      <c r="G97" s="22">
        <f t="shared" si="2"/>
        <v>0</v>
      </c>
      <c r="H97" s="20"/>
      <c r="I97" s="20"/>
      <c r="J97" s="23" t="e">
        <f t="shared" si="3"/>
        <v>#DIV/0!</v>
      </c>
    </row>
    <row r="98" spans="1:10" x14ac:dyDescent="0.2">
      <c r="A98" s="18" t="s">
        <v>265</v>
      </c>
      <c r="B98" s="19" t="s">
        <v>266</v>
      </c>
      <c r="C98" s="20" t="s">
        <v>267</v>
      </c>
      <c r="D98" s="21"/>
      <c r="E98" s="22"/>
      <c r="F98" s="22"/>
      <c r="G98" s="22">
        <f t="shared" si="2"/>
        <v>0</v>
      </c>
      <c r="H98" s="20"/>
      <c r="I98" s="20"/>
      <c r="J98" s="23" t="e">
        <f t="shared" si="3"/>
        <v>#DIV/0!</v>
      </c>
    </row>
    <row r="99" spans="1:10" x14ac:dyDescent="0.2">
      <c r="A99" s="18" t="s">
        <v>268</v>
      </c>
      <c r="B99" s="19" t="s">
        <v>266</v>
      </c>
      <c r="C99" s="20" t="s">
        <v>269</v>
      </c>
      <c r="D99" s="21"/>
      <c r="E99" s="22"/>
      <c r="F99" s="22"/>
      <c r="G99" s="22">
        <f t="shared" si="2"/>
        <v>0</v>
      </c>
      <c r="H99" s="20"/>
      <c r="I99" s="20"/>
      <c r="J99" s="23" t="e">
        <f t="shared" si="3"/>
        <v>#DIV/0!</v>
      </c>
    </row>
    <row r="100" spans="1:10" x14ac:dyDescent="0.2">
      <c r="A100" s="18" t="s">
        <v>270</v>
      </c>
      <c r="B100" s="19" t="s">
        <v>266</v>
      </c>
      <c r="C100" s="20" t="s">
        <v>271</v>
      </c>
      <c r="D100" s="21"/>
      <c r="E100" s="22"/>
      <c r="F100" s="22"/>
      <c r="G100" s="22">
        <f t="shared" si="2"/>
        <v>0</v>
      </c>
      <c r="H100" s="20"/>
      <c r="I100" s="20"/>
      <c r="J100" s="23" t="e">
        <f t="shared" si="3"/>
        <v>#DIV/0!</v>
      </c>
    </row>
    <row r="101" spans="1:10" x14ac:dyDescent="0.2">
      <c r="A101" s="18" t="s">
        <v>272</v>
      </c>
      <c r="B101" s="19" t="s">
        <v>266</v>
      </c>
      <c r="C101" s="20" t="s">
        <v>273</v>
      </c>
      <c r="D101" s="21"/>
      <c r="E101" s="22"/>
      <c r="F101" s="22"/>
      <c r="G101" s="22">
        <f t="shared" si="2"/>
        <v>0</v>
      </c>
      <c r="H101" s="20"/>
      <c r="I101" s="20"/>
      <c r="J101" s="23" t="e">
        <f t="shared" si="3"/>
        <v>#DIV/0!</v>
      </c>
    </row>
    <row r="102" spans="1:10" x14ac:dyDescent="0.2">
      <c r="A102" s="18" t="s">
        <v>274</v>
      </c>
      <c r="B102" s="19" t="s">
        <v>266</v>
      </c>
      <c r="C102" s="20" t="s">
        <v>275</v>
      </c>
      <c r="D102" s="21"/>
      <c r="E102" s="22"/>
      <c r="F102" s="22"/>
      <c r="G102" s="22">
        <f t="shared" si="2"/>
        <v>0</v>
      </c>
      <c r="H102" s="20"/>
      <c r="I102" s="20"/>
      <c r="J102" s="23" t="e">
        <f t="shared" si="3"/>
        <v>#DIV/0!</v>
      </c>
    </row>
    <row r="103" spans="1:10" x14ac:dyDescent="0.2">
      <c r="A103" s="18" t="s">
        <v>276</v>
      </c>
      <c r="B103" s="19" t="s">
        <v>266</v>
      </c>
      <c r="C103" s="20" t="s">
        <v>277</v>
      </c>
      <c r="D103" s="21"/>
      <c r="E103" s="22"/>
      <c r="F103" s="22"/>
      <c r="G103" s="22">
        <f t="shared" si="2"/>
        <v>0</v>
      </c>
      <c r="H103" s="20"/>
      <c r="I103" s="20"/>
      <c r="J103" s="23" t="e">
        <f t="shared" si="3"/>
        <v>#DIV/0!</v>
      </c>
    </row>
    <row r="104" spans="1:10" x14ac:dyDescent="0.2">
      <c r="A104" s="18" t="s">
        <v>278</v>
      </c>
      <c r="B104" s="19" t="s">
        <v>266</v>
      </c>
      <c r="C104" s="20" t="s">
        <v>279</v>
      </c>
      <c r="D104" s="21"/>
      <c r="E104" s="22"/>
      <c r="F104" s="22"/>
      <c r="G104" s="22">
        <f t="shared" si="2"/>
        <v>0</v>
      </c>
      <c r="H104" s="20"/>
      <c r="I104" s="20"/>
      <c r="J104" s="23" t="e">
        <f t="shared" si="3"/>
        <v>#DIV/0!</v>
      </c>
    </row>
    <row r="105" spans="1:10" x14ac:dyDescent="0.2">
      <c r="A105" s="18" t="s">
        <v>280</v>
      </c>
      <c r="B105" s="19" t="s">
        <v>266</v>
      </c>
      <c r="C105" s="20" t="s">
        <v>281</v>
      </c>
      <c r="E105" s="22"/>
      <c r="F105" s="22"/>
      <c r="G105" s="22">
        <f t="shared" si="2"/>
        <v>0</v>
      </c>
      <c r="H105" s="20"/>
      <c r="I105" s="20"/>
      <c r="J105" s="23" t="e">
        <f t="shared" si="3"/>
        <v>#DIV/0!</v>
      </c>
    </row>
    <row r="106" spans="1:10" x14ac:dyDescent="0.2">
      <c r="A106" s="18" t="s">
        <v>282</v>
      </c>
      <c r="B106" s="19" t="s">
        <v>266</v>
      </c>
      <c r="C106" s="20" t="s">
        <v>283</v>
      </c>
      <c r="D106" s="21"/>
      <c r="E106" s="22"/>
      <c r="F106" s="22"/>
      <c r="G106" s="22">
        <f t="shared" si="2"/>
        <v>0</v>
      </c>
      <c r="H106" s="20"/>
      <c r="I106" s="20"/>
      <c r="J106" s="23" t="e">
        <f t="shared" si="3"/>
        <v>#DIV/0!</v>
      </c>
    </row>
    <row r="107" spans="1:10" x14ac:dyDescent="0.2">
      <c r="A107" s="18" t="s">
        <v>304</v>
      </c>
      <c r="B107" s="19" t="s">
        <v>266</v>
      </c>
      <c r="C107" s="20" t="s">
        <v>442</v>
      </c>
      <c r="D107" s="21"/>
      <c r="E107" s="22"/>
      <c r="F107" s="22"/>
      <c r="G107" s="22">
        <f t="shared" si="2"/>
        <v>0</v>
      </c>
      <c r="H107" s="20"/>
      <c r="I107" s="20"/>
      <c r="J107" s="23" t="e">
        <f t="shared" si="3"/>
        <v>#DIV/0!</v>
      </c>
    </row>
    <row r="108" spans="1:10" x14ac:dyDescent="0.2">
      <c r="A108" s="39" t="s">
        <v>475</v>
      </c>
      <c r="B108" s="17" t="s">
        <v>266</v>
      </c>
      <c r="C108" s="44" t="s">
        <v>474</v>
      </c>
      <c r="D108" s="21"/>
      <c r="E108" s="22"/>
      <c r="F108" s="22"/>
      <c r="G108" s="22">
        <f t="shared" si="2"/>
        <v>0</v>
      </c>
      <c r="H108" s="20"/>
      <c r="I108" s="20"/>
      <c r="J108" s="23" t="e">
        <f t="shared" si="3"/>
        <v>#DIV/0!</v>
      </c>
    </row>
    <row r="109" spans="1:10" x14ac:dyDescent="0.2">
      <c r="A109" s="18" t="s">
        <v>284</v>
      </c>
      <c r="B109" s="19" t="s">
        <v>285</v>
      </c>
      <c r="C109" s="20" t="s">
        <v>285</v>
      </c>
      <c r="D109" s="21"/>
      <c r="E109" s="22"/>
      <c r="F109" s="22"/>
      <c r="G109" s="22">
        <f t="shared" si="2"/>
        <v>0</v>
      </c>
      <c r="H109" s="20"/>
      <c r="I109" s="20"/>
      <c r="J109" s="23" t="e">
        <f t="shared" si="3"/>
        <v>#DIV/0!</v>
      </c>
    </row>
    <row r="110" spans="1:10" x14ac:dyDescent="0.2">
      <c r="A110" s="18" t="s">
        <v>286</v>
      </c>
      <c r="B110" s="19" t="s">
        <v>285</v>
      </c>
      <c r="C110" s="20" t="s">
        <v>287</v>
      </c>
      <c r="D110" s="21"/>
      <c r="E110" s="22"/>
      <c r="F110" s="22"/>
      <c r="G110" s="22">
        <f t="shared" si="2"/>
        <v>0</v>
      </c>
      <c r="H110" s="20"/>
      <c r="I110" s="20"/>
      <c r="J110" s="23" t="e">
        <f t="shared" si="3"/>
        <v>#DIV/0!</v>
      </c>
    </row>
    <row r="111" spans="1:10" x14ac:dyDescent="0.2">
      <c r="A111" s="18" t="s">
        <v>288</v>
      </c>
      <c r="B111" s="19" t="s">
        <v>289</v>
      </c>
      <c r="C111" s="20" t="s">
        <v>290</v>
      </c>
      <c r="D111" s="21"/>
      <c r="E111" s="22"/>
      <c r="F111" s="22"/>
      <c r="G111" s="22">
        <f t="shared" si="2"/>
        <v>0</v>
      </c>
      <c r="H111" s="20"/>
      <c r="I111" s="20"/>
      <c r="J111" s="23" t="e">
        <f t="shared" si="3"/>
        <v>#DIV/0!</v>
      </c>
    </row>
    <row r="112" spans="1:10" x14ac:dyDescent="0.2">
      <c r="A112" s="18" t="s">
        <v>291</v>
      </c>
      <c r="B112" s="19" t="s">
        <v>292</v>
      </c>
      <c r="C112" s="20" t="s">
        <v>293</v>
      </c>
      <c r="D112" s="21"/>
      <c r="E112" s="22"/>
      <c r="F112" s="22"/>
      <c r="G112" s="22">
        <f t="shared" si="2"/>
        <v>0</v>
      </c>
      <c r="H112" s="20"/>
      <c r="I112" s="20"/>
      <c r="J112" s="23" t="e">
        <f t="shared" si="3"/>
        <v>#DIV/0!</v>
      </c>
    </row>
    <row r="113" spans="1:14" ht="13.5" thickBot="1" x14ac:dyDescent="0.25">
      <c r="A113" s="27" t="s">
        <v>294</v>
      </c>
      <c r="B113" s="28" t="s">
        <v>295</v>
      </c>
      <c r="C113" s="29" t="s">
        <v>295</v>
      </c>
      <c r="D113" s="30"/>
      <c r="E113" s="28"/>
      <c r="F113" s="28"/>
      <c r="G113" s="28">
        <f t="shared" si="2"/>
        <v>0</v>
      </c>
      <c r="H113" s="29"/>
      <c r="I113" s="29"/>
      <c r="J113" s="93" t="e">
        <f t="shared" si="3"/>
        <v>#DIV/0!</v>
      </c>
    </row>
    <row r="114" spans="1:14" ht="13.5" thickTop="1" x14ac:dyDescent="0.2">
      <c r="A114" s="32" t="s">
        <v>296</v>
      </c>
      <c r="B114" s="22"/>
      <c r="C114" s="20"/>
      <c r="D114" s="21">
        <f>SUM(D3:D113)</f>
        <v>0</v>
      </c>
      <c r="E114" s="22">
        <f>SUM(E3:E113)</f>
        <v>0</v>
      </c>
      <c r="F114" s="22">
        <f t="shared" ref="F114:H114" si="4">SUM(F3:F113)</f>
        <v>0</v>
      </c>
      <c r="G114" s="22">
        <f t="shared" si="4"/>
        <v>0</v>
      </c>
      <c r="H114" s="33">
        <f t="shared" si="4"/>
        <v>0</v>
      </c>
      <c r="I114" s="33">
        <f>SUM(I3:I113)</f>
        <v>0</v>
      </c>
      <c r="J114" s="23" t="e">
        <f>G114/I114</f>
        <v>#DIV/0!</v>
      </c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N115" s="17" t="s">
        <v>297</v>
      </c>
    </row>
    <row r="116" spans="1:14" x14ac:dyDescent="0.2">
      <c r="A116" s="35"/>
      <c r="B116" s="22"/>
      <c r="C116" s="20"/>
      <c r="D116" s="21"/>
      <c r="E116" s="22"/>
      <c r="F116" s="22"/>
      <c r="G116" s="22"/>
      <c r="H116" s="22"/>
      <c r="I116" s="22"/>
      <c r="J116" s="34"/>
      <c r="K116" s="36"/>
    </row>
    <row r="117" spans="1:14" x14ac:dyDescent="0.2">
      <c r="A117" s="32" t="s">
        <v>298</v>
      </c>
      <c r="B117" s="19"/>
      <c r="C117" s="20"/>
      <c r="D117" s="37"/>
      <c r="E117" s="38"/>
      <c r="F117" s="38"/>
      <c r="G117" s="38"/>
      <c r="H117" s="38"/>
      <c r="I117" s="38"/>
      <c r="J117" s="34"/>
      <c r="K117" s="36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6"/>
    </row>
    <row r="119" spans="1:14" ht="14.45" customHeight="1" x14ac:dyDescent="0.2">
      <c r="A119" s="32" t="s">
        <v>299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40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1"/>
      <c r="B135" s="42"/>
      <c r="C135" s="42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66" activePane="bottomRight" state="frozen"/>
      <selection activeCell="H101" sqref="H101"/>
      <selection pane="topRight" activeCell="H101" sqref="H101"/>
      <selection pane="bottomLeft" activeCell="H101" sqref="H101"/>
      <selection pane="bottomRight" activeCell="A67" sqref="A67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21">
        <v>43586</v>
      </c>
      <c r="E1" s="122"/>
      <c r="F1" s="122"/>
      <c r="G1" s="122"/>
      <c r="H1" s="122"/>
      <c r="I1" s="123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>D3+E3+F3</f>
        <v>0</v>
      </c>
      <c r="H3" s="20"/>
      <c r="I3" s="20"/>
      <c r="J3" s="23" t="e">
        <f>G3/I3</f>
        <v>#DIV/0!</v>
      </c>
    </row>
    <row r="4" spans="1:11" x14ac:dyDescent="0.2">
      <c r="A4" s="18" t="s">
        <v>16</v>
      </c>
      <c r="B4" s="19" t="s">
        <v>17</v>
      </c>
      <c r="C4" s="20" t="s">
        <v>17</v>
      </c>
      <c r="D4" s="21"/>
      <c r="E4" s="22"/>
      <c r="F4" s="22"/>
      <c r="G4" s="22">
        <f t="shared" ref="G4:G66" si="0">D4+E4+F4</f>
        <v>0</v>
      </c>
      <c r="H4" s="20"/>
      <c r="I4" s="20"/>
      <c r="J4" s="23" t="e">
        <f t="shared" ref="J4:J67" si="1">G4/I4</f>
        <v>#DIV/0!</v>
      </c>
    </row>
    <row r="5" spans="1:11" x14ac:dyDescent="0.2">
      <c r="A5" s="18" t="s">
        <v>18</v>
      </c>
      <c r="B5" s="19" t="s">
        <v>19</v>
      </c>
      <c r="C5" s="20" t="s">
        <v>19</v>
      </c>
      <c r="D5" s="21"/>
      <c r="E5" s="22"/>
      <c r="F5" s="22"/>
      <c r="G5" s="22">
        <f t="shared" si="0"/>
        <v>0</v>
      </c>
      <c r="H5" s="20"/>
      <c r="I5" s="20"/>
      <c r="J5" s="23" t="e">
        <f t="shared" si="1"/>
        <v>#DIV/0!</v>
      </c>
    </row>
    <row r="6" spans="1:11" x14ac:dyDescent="0.2">
      <c r="A6" s="18" t="s">
        <v>20</v>
      </c>
      <c r="B6" s="19" t="s">
        <v>21</v>
      </c>
      <c r="C6" s="20" t="s">
        <v>22</v>
      </c>
      <c r="D6" s="21"/>
      <c r="E6" s="22"/>
      <c r="F6" s="22"/>
      <c r="G6" s="22">
        <f t="shared" si="0"/>
        <v>0</v>
      </c>
      <c r="H6" s="20"/>
      <c r="I6" s="20"/>
      <c r="J6" s="23" t="e">
        <f t="shared" si="1"/>
        <v>#DIV/0!</v>
      </c>
    </row>
    <row r="7" spans="1:11" x14ac:dyDescent="0.2">
      <c r="A7" s="18" t="s">
        <v>23</v>
      </c>
      <c r="B7" s="19" t="s">
        <v>21</v>
      </c>
      <c r="C7" s="20" t="s">
        <v>24</v>
      </c>
      <c r="D7" s="21"/>
      <c r="E7" s="22"/>
      <c r="F7" s="22"/>
      <c r="G7" s="22">
        <f t="shared" si="0"/>
        <v>0</v>
      </c>
      <c r="H7" s="20"/>
      <c r="I7" s="20"/>
      <c r="J7" s="23" t="e">
        <f t="shared" si="1"/>
        <v>#DIV/0!</v>
      </c>
    </row>
    <row r="8" spans="1:11" x14ac:dyDescent="0.2">
      <c r="A8" s="18" t="s">
        <v>25</v>
      </c>
      <c r="B8" s="19" t="s">
        <v>26</v>
      </c>
      <c r="C8" s="20" t="s">
        <v>27</v>
      </c>
      <c r="D8" s="21"/>
      <c r="E8" s="22"/>
      <c r="F8" s="22"/>
      <c r="G8" s="22">
        <f t="shared" si="0"/>
        <v>0</v>
      </c>
      <c r="H8" s="20"/>
      <c r="I8" s="20"/>
      <c r="J8" s="98" t="e">
        <f t="shared" si="1"/>
        <v>#DIV/0!</v>
      </c>
    </row>
    <row r="9" spans="1:11" x14ac:dyDescent="0.2">
      <c r="A9" s="18" t="s">
        <v>28</v>
      </c>
      <c r="B9" s="19" t="s">
        <v>29</v>
      </c>
      <c r="C9" s="20" t="s">
        <v>30</v>
      </c>
      <c r="D9" s="21"/>
      <c r="E9" s="22"/>
      <c r="F9" s="22"/>
      <c r="G9" s="22">
        <f t="shared" si="0"/>
        <v>0</v>
      </c>
      <c r="H9" s="20"/>
      <c r="I9" s="20"/>
      <c r="J9" s="98" t="e">
        <f t="shared" si="1"/>
        <v>#DIV/0!</v>
      </c>
    </row>
    <row r="10" spans="1:11" x14ac:dyDescent="0.2">
      <c r="A10" s="18" t="s">
        <v>31</v>
      </c>
      <c r="B10" s="19" t="s">
        <v>32</v>
      </c>
      <c r="C10" s="20" t="s">
        <v>33</v>
      </c>
      <c r="D10" s="21"/>
      <c r="E10" s="22"/>
      <c r="F10" s="22"/>
      <c r="G10" s="22">
        <f t="shared" si="0"/>
        <v>0</v>
      </c>
      <c r="H10" s="20"/>
      <c r="I10" s="20"/>
      <c r="J10" s="98" t="e">
        <f t="shared" si="1"/>
        <v>#DIV/0!</v>
      </c>
    </row>
    <row r="11" spans="1:11" x14ac:dyDescent="0.2">
      <c r="A11" s="18" t="s">
        <v>34</v>
      </c>
      <c r="B11" s="19" t="s">
        <v>35</v>
      </c>
      <c r="C11" s="20" t="s">
        <v>36</v>
      </c>
      <c r="D11" s="21"/>
      <c r="E11" s="22"/>
      <c r="F11" s="22"/>
      <c r="G11" s="22">
        <f t="shared" si="0"/>
        <v>0</v>
      </c>
      <c r="H11" s="20"/>
      <c r="I11" s="20"/>
      <c r="J11" s="98" t="e">
        <f t="shared" si="1"/>
        <v>#DIV/0!</v>
      </c>
    </row>
    <row r="12" spans="1:11" x14ac:dyDescent="0.2">
      <c r="A12" s="18" t="s">
        <v>37</v>
      </c>
      <c r="B12" s="19" t="s">
        <v>35</v>
      </c>
      <c r="C12" s="20" t="s">
        <v>38</v>
      </c>
      <c r="D12" s="21"/>
      <c r="E12" s="22"/>
      <c r="F12" s="22"/>
      <c r="G12" s="22">
        <f t="shared" si="0"/>
        <v>0</v>
      </c>
      <c r="H12" s="20"/>
      <c r="I12" s="20"/>
      <c r="J12" s="98" t="e">
        <f t="shared" si="1"/>
        <v>#DIV/0!</v>
      </c>
    </row>
    <row r="13" spans="1:11" x14ac:dyDescent="0.2">
      <c r="A13" s="18" t="s">
        <v>39</v>
      </c>
      <c r="B13" s="19" t="s">
        <v>40</v>
      </c>
      <c r="C13" s="20" t="s">
        <v>41</v>
      </c>
      <c r="D13" s="21"/>
      <c r="E13" s="22"/>
      <c r="F13" s="22"/>
      <c r="G13" s="22">
        <f t="shared" si="0"/>
        <v>0</v>
      </c>
      <c r="H13" s="20"/>
      <c r="I13" s="20"/>
      <c r="J13" s="98" t="e">
        <f t="shared" si="1"/>
        <v>#DIV/0!</v>
      </c>
    </row>
    <row r="14" spans="1:11" x14ac:dyDescent="0.2">
      <c r="A14" s="18" t="s">
        <v>42</v>
      </c>
      <c r="B14" s="19" t="s">
        <v>40</v>
      </c>
      <c r="C14" s="20" t="s">
        <v>43</v>
      </c>
      <c r="D14" s="21"/>
      <c r="E14" s="22"/>
      <c r="F14" s="22"/>
      <c r="G14" s="22">
        <f t="shared" si="0"/>
        <v>0</v>
      </c>
      <c r="H14" s="20"/>
      <c r="I14" s="20"/>
      <c r="J14" s="98" t="e">
        <f t="shared" si="1"/>
        <v>#DIV/0!</v>
      </c>
    </row>
    <row r="15" spans="1:11" x14ac:dyDescent="0.2">
      <c r="A15" s="18" t="s">
        <v>44</v>
      </c>
      <c r="B15" s="19" t="s">
        <v>45</v>
      </c>
      <c r="C15" s="20" t="s">
        <v>46</v>
      </c>
      <c r="D15" s="21"/>
      <c r="E15" s="22"/>
      <c r="F15" s="22"/>
      <c r="G15" s="22">
        <f t="shared" si="0"/>
        <v>0</v>
      </c>
      <c r="H15" s="20"/>
      <c r="I15" s="20"/>
      <c r="J15" s="98" t="e">
        <f t="shared" si="1"/>
        <v>#DIV/0!</v>
      </c>
    </row>
    <row r="16" spans="1:11" x14ac:dyDescent="0.2">
      <c r="A16" s="18" t="s">
        <v>47</v>
      </c>
      <c r="B16" s="19" t="s">
        <v>48</v>
      </c>
      <c r="C16" s="20" t="s">
        <v>49</v>
      </c>
      <c r="D16" s="21"/>
      <c r="E16" s="22"/>
      <c r="F16" s="22"/>
      <c r="G16" s="22">
        <f t="shared" si="0"/>
        <v>0</v>
      </c>
      <c r="H16" s="20"/>
      <c r="I16" s="20"/>
      <c r="J16" s="98" t="e">
        <f t="shared" si="1"/>
        <v>#DIV/0!</v>
      </c>
    </row>
    <row r="17" spans="1:22" x14ac:dyDescent="0.2">
      <c r="A17" s="18" t="s">
        <v>53</v>
      </c>
      <c r="B17" s="19" t="s">
        <v>54</v>
      </c>
      <c r="C17" s="20" t="s">
        <v>55</v>
      </c>
      <c r="D17" s="21"/>
      <c r="E17" s="22"/>
      <c r="F17" s="22"/>
      <c r="G17" s="22">
        <f t="shared" si="0"/>
        <v>0</v>
      </c>
      <c r="H17" s="20"/>
      <c r="I17" s="20"/>
      <c r="J17" s="98" t="e">
        <f t="shared" si="1"/>
        <v>#DIV/0!</v>
      </c>
    </row>
    <row r="18" spans="1:22" x14ac:dyDescent="0.2">
      <c r="A18" s="18" t="s">
        <v>56</v>
      </c>
      <c r="B18" s="19" t="s">
        <v>54</v>
      </c>
      <c r="C18" s="20" t="s">
        <v>57</v>
      </c>
      <c r="D18" s="21"/>
      <c r="E18" s="22"/>
      <c r="F18" s="22"/>
      <c r="G18" s="22">
        <f t="shared" si="0"/>
        <v>0</v>
      </c>
      <c r="H18" s="20"/>
      <c r="I18" s="20"/>
      <c r="J18" s="98" t="e">
        <f t="shared" si="1"/>
        <v>#DIV/0!</v>
      </c>
    </row>
    <row r="19" spans="1:22" x14ac:dyDescent="0.2">
      <c r="A19" s="18" t="s">
        <v>58</v>
      </c>
      <c r="B19" s="19" t="s">
        <v>59</v>
      </c>
      <c r="C19" s="20" t="s">
        <v>60</v>
      </c>
      <c r="D19" s="21"/>
      <c r="E19" s="22"/>
      <c r="F19" s="22"/>
      <c r="G19" s="22">
        <f t="shared" si="0"/>
        <v>0</v>
      </c>
      <c r="H19" s="20"/>
      <c r="I19" s="20"/>
      <c r="J19" s="98" t="e">
        <f t="shared" si="1"/>
        <v>#DIV/0!</v>
      </c>
    </row>
    <row r="20" spans="1:22" x14ac:dyDescent="0.2">
      <c r="A20" s="18" t="s">
        <v>61</v>
      </c>
      <c r="B20" s="19" t="s">
        <v>62</v>
      </c>
      <c r="C20" s="20" t="s">
        <v>63</v>
      </c>
      <c r="D20" s="21"/>
      <c r="E20" s="22"/>
      <c r="F20" s="22"/>
      <c r="G20" s="22">
        <f t="shared" si="0"/>
        <v>0</v>
      </c>
      <c r="H20" s="20"/>
      <c r="I20" s="20"/>
      <c r="J20" s="98" t="e">
        <f t="shared" si="1"/>
        <v>#DIV/0!</v>
      </c>
    </row>
    <row r="21" spans="1:22" x14ac:dyDescent="0.2">
      <c r="A21" s="18" t="s">
        <v>64</v>
      </c>
      <c r="B21" s="19" t="s">
        <v>62</v>
      </c>
      <c r="C21" s="20" t="s">
        <v>65</v>
      </c>
      <c r="D21" s="21"/>
      <c r="E21" s="22"/>
      <c r="F21" s="22"/>
      <c r="G21" s="22">
        <f t="shared" si="0"/>
        <v>0</v>
      </c>
      <c r="H21" s="20"/>
      <c r="I21" s="45"/>
      <c r="J21" s="98" t="e">
        <f t="shared" si="1"/>
        <v>#DIV/0!</v>
      </c>
    </row>
    <row r="22" spans="1:22" x14ac:dyDescent="0.2">
      <c r="A22" s="18" t="s">
        <v>66</v>
      </c>
      <c r="B22" s="19" t="s">
        <v>67</v>
      </c>
      <c r="C22" s="20" t="s">
        <v>68</v>
      </c>
      <c r="D22" s="21"/>
      <c r="E22" s="22"/>
      <c r="F22" s="22"/>
      <c r="G22" s="22">
        <f t="shared" si="0"/>
        <v>0</v>
      </c>
      <c r="H22" s="20"/>
      <c r="I22" s="20"/>
      <c r="J22" s="98" t="e">
        <f t="shared" si="1"/>
        <v>#DIV/0!</v>
      </c>
    </row>
    <row r="23" spans="1:22" x14ac:dyDescent="0.2">
      <c r="A23" s="18" t="s">
        <v>69</v>
      </c>
      <c r="B23" s="19" t="s">
        <v>70</v>
      </c>
      <c r="C23" s="20" t="s">
        <v>71</v>
      </c>
      <c r="D23" s="21"/>
      <c r="E23" s="22"/>
      <c r="F23" s="22"/>
      <c r="G23" s="22">
        <f t="shared" si="0"/>
        <v>0</v>
      </c>
      <c r="H23" s="20"/>
      <c r="I23" s="20"/>
      <c r="J23" s="98" t="e">
        <f t="shared" si="1"/>
        <v>#DIV/0!</v>
      </c>
    </row>
    <row r="24" spans="1:22" x14ac:dyDescent="0.2">
      <c r="A24" s="18" t="s">
        <v>72</v>
      </c>
      <c r="B24" s="19" t="s">
        <v>73</v>
      </c>
      <c r="C24" s="20" t="s">
        <v>74</v>
      </c>
      <c r="D24" s="21"/>
      <c r="E24" s="22"/>
      <c r="F24" s="22"/>
      <c r="G24" s="22">
        <f t="shared" si="0"/>
        <v>0</v>
      </c>
      <c r="H24" s="20"/>
      <c r="I24" s="20"/>
      <c r="J24" s="98" t="e">
        <f t="shared" si="1"/>
        <v>#DIV/0!</v>
      </c>
    </row>
    <row r="25" spans="1:22" x14ac:dyDescent="0.2">
      <c r="A25" s="18" t="s">
        <v>75</v>
      </c>
      <c r="B25" s="19" t="s">
        <v>73</v>
      </c>
      <c r="C25" s="20" t="s">
        <v>76</v>
      </c>
      <c r="D25" s="21"/>
      <c r="E25" s="22"/>
      <c r="F25" s="22"/>
      <c r="G25" s="22">
        <f t="shared" si="0"/>
        <v>0</v>
      </c>
      <c r="H25" s="20"/>
      <c r="I25" s="20"/>
      <c r="J25" s="98" t="e">
        <f t="shared" si="1"/>
        <v>#DIV/0!</v>
      </c>
    </row>
    <row r="26" spans="1:22" x14ac:dyDescent="0.2">
      <c r="A26" s="18" t="s">
        <v>77</v>
      </c>
      <c r="B26" s="19" t="s">
        <v>78</v>
      </c>
      <c r="C26" s="20" t="s">
        <v>79</v>
      </c>
      <c r="D26" s="21"/>
      <c r="E26" s="22"/>
      <c r="F26" s="22"/>
      <c r="G26" s="22">
        <f t="shared" si="0"/>
        <v>0</v>
      </c>
      <c r="H26" s="20"/>
      <c r="I26" s="20"/>
      <c r="J26" s="98" t="e">
        <f t="shared" si="1"/>
        <v>#DIV/0!</v>
      </c>
    </row>
    <row r="27" spans="1:22" x14ac:dyDescent="0.2">
      <c r="A27" s="18" t="s">
        <v>80</v>
      </c>
      <c r="B27" s="19" t="s">
        <v>78</v>
      </c>
      <c r="C27" s="20" t="s">
        <v>81</v>
      </c>
      <c r="D27" s="21"/>
      <c r="E27" s="22"/>
      <c r="F27" s="22"/>
      <c r="G27" s="22">
        <f t="shared" si="0"/>
        <v>0</v>
      </c>
      <c r="H27" s="20"/>
      <c r="I27" s="20"/>
      <c r="J27" s="98" t="e">
        <f t="shared" si="1"/>
        <v>#DIV/0!</v>
      </c>
    </row>
    <row r="28" spans="1:22" x14ac:dyDescent="0.2">
      <c r="A28" s="18" t="s">
        <v>82</v>
      </c>
      <c r="B28" s="19" t="s">
        <v>83</v>
      </c>
      <c r="C28" s="20" t="s">
        <v>84</v>
      </c>
      <c r="D28" s="21"/>
      <c r="E28" s="22"/>
      <c r="F28" s="22"/>
      <c r="G28" s="22">
        <f t="shared" si="0"/>
        <v>0</v>
      </c>
      <c r="H28" s="20"/>
      <c r="I28" s="20"/>
      <c r="J28" s="98" t="e">
        <f t="shared" si="1"/>
        <v>#DIV/0!</v>
      </c>
    </row>
    <row r="29" spans="1:22" x14ac:dyDescent="0.2">
      <c r="A29" s="18" t="s">
        <v>85</v>
      </c>
      <c r="B29" s="19" t="s">
        <v>86</v>
      </c>
      <c r="C29" s="20" t="s">
        <v>87</v>
      </c>
      <c r="D29" s="21"/>
      <c r="E29" s="22"/>
      <c r="F29" s="22"/>
      <c r="G29" s="22">
        <f t="shared" si="0"/>
        <v>0</v>
      </c>
      <c r="H29" s="20"/>
      <c r="I29" s="20"/>
      <c r="J29" s="98" t="e">
        <f t="shared" si="1"/>
        <v>#DIV/0!</v>
      </c>
    </row>
    <row r="30" spans="1:22" x14ac:dyDescent="0.2">
      <c r="A30" s="18" t="s">
        <v>88</v>
      </c>
      <c r="B30" s="19" t="s">
        <v>89</v>
      </c>
      <c r="C30" s="20" t="s">
        <v>90</v>
      </c>
      <c r="D30" s="21"/>
      <c r="E30" s="22"/>
      <c r="F30" s="22"/>
      <c r="G30" s="22">
        <f t="shared" si="0"/>
        <v>0</v>
      </c>
      <c r="H30" s="20"/>
      <c r="I30" s="20"/>
      <c r="J30" s="98" t="e">
        <f t="shared" si="1"/>
        <v>#DIV/0!</v>
      </c>
    </row>
    <row r="31" spans="1:22" x14ac:dyDescent="0.2">
      <c r="A31" s="18" t="s">
        <v>91</v>
      </c>
      <c r="B31" s="19" t="s">
        <v>92</v>
      </c>
      <c r="C31" s="20" t="s">
        <v>93</v>
      </c>
      <c r="D31" s="21"/>
      <c r="E31" s="22"/>
      <c r="F31" s="22"/>
      <c r="G31" s="22">
        <f t="shared" si="0"/>
        <v>0</v>
      </c>
      <c r="H31" s="20"/>
      <c r="I31" s="20"/>
      <c r="J31" s="98" t="e">
        <f t="shared" si="1"/>
        <v>#DIV/0!</v>
      </c>
      <c r="V31" s="17" t="s">
        <v>94</v>
      </c>
    </row>
    <row r="32" spans="1:22" x14ac:dyDescent="0.2">
      <c r="A32" s="18" t="s">
        <v>95</v>
      </c>
      <c r="B32" s="19" t="s">
        <v>96</v>
      </c>
      <c r="C32" s="20" t="s">
        <v>97</v>
      </c>
      <c r="D32" s="21"/>
      <c r="E32" s="22"/>
      <c r="F32" s="22"/>
      <c r="G32" s="22">
        <f t="shared" si="0"/>
        <v>0</v>
      </c>
      <c r="H32" s="20"/>
      <c r="I32" s="20"/>
      <c r="J32" s="98" t="e">
        <f t="shared" si="1"/>
        <v>#DIV/0!</v>
      </c>
    </row>
    <row r="33" spans="1:10" x14ac:dyDescent="0.2">
      <c r="A33" s="18" t="s">
        <v>98</v>
      </c>
      <c r="B33" s="19" t="s">
        <v>99</v>
      </c>
      <c r="C33" s="20" t="s">
        <v>100</v>
      </c>
      <c r="D33" s="21"/>
      <c r="E33" s="22"/>
      <c r="F33" s="22"/>
      <c r="G33" s="22">
        <f t="shared" si="0"/>
        <v>0</v>
      </c>
      <c r="H33" s="20"/>
      <c r="I33" s="20"/>
      <c r="J33" s="98" t="e">
        <f t="shared" si="1"/>
        <v>#DIV/0!</v>
      </c>
    </row>
    <row r="34" spans="1:10" x14ac:dyDescent="0.2">
      <c r="A34" s="18" t="s">
        <v>101</v>
      </c>
      <c r="B34" s="19" t="s">
        <v>102</v>
      </c>
      <c r="C34" s="20" t="s">
        <v>103</v>
      </c>
      <c r="D34" s="21"/>
      <c r="E34" s="22"/>
      <c r="F34" s="22"/>
      <c r="G34" s="22">
        <f t="shared" si="0"/>
        <v>0</v>
      </c>
      <c r="H34" s="20"/>
      <c r="I34" s="20"/>
      <c r="J34" s="98" t="e">
        <f t="shared" si="1"/>
        <v>#DIV/0!</v>
      </c>
    </row>
    <row r="35" spans="1:10" x14ac:dyDescent="0.2">
      <c r="A35" s="18" t="s">
        <v>104</v>
      </c>
      <c r="B35" s="19" t="s">
        <v>105</v>
      </c>
      <c r="C35" s="20" t="s">
        <v>106</v>
      </c>
      <c r="D35" s="21"/>
      <c r="E35" s="22"/>
      <c r="F35" s="22"/>
      <c r="G35" s="22">
        <f t="shared" si="0"/>
        <v>0</v>
      </c>
      <c r="H35" s="20"/>
      <c r="I35" s="20"/>
      <c r="J35" s="98" t="e">
        <f t="shared" si="1"/>
        <v>#DIV/0!</v>
      </c>
    </row>
    <row r="36" spans="1:10" x14ac:dyDescent="0.2">
      <c r="A36" s="18" t="s">
        <v>107</v>
      </c>
      <c r="B36" s="19" t="s">
        <v>108</v>
      </c>
      <c r="C36" s="20" t="s">
        <v>109</v>
      </c>
      <c r="D36" s="21"/>
      <c r="E36" s="22"/>
      <c r="F36" s="22"/>
      <c r="G36" s="22">
        <f t="shared" si="0"/>
        <v>0</v>
      </c>
      <c r="H36" s="20"/>
      <c r="I36" s="20"/>
      <c r="J36" s="98" t="e">
        <f t="shared" si="1"/>
        <v>#DIV/0!</v>
      </c>
    </row>
    <row r="37" spans="1:10" x14ac:dyDescent="0.2">
      <c r="A37" s="26" t="s">
        <v>110</v>
      </c>
      <c r="B37" s="19" t="s">
        <v>111</v>
      </c>
      <c r="C37" s="20" t="s">
        <v>112</v>
      </c>
      <c r="D37" s="21"/>
      <c r="E37" s="22"/>
      <c r="F37" s="22"/>
      <c r="G37" s="22">
        <f t="shared" si="0"/>
        <v>0</v>
      </c>
      <c r="H37" s="20"/>
      <c r="I37" s="20"/>
      <c r="J37" s="98" t="e">
        <f t="shared" si="1"/>
        <v>#DIV/0!</v>
      </c>
    </row>
    <row r="38" spans="1:10" x14ac:dyDescent="0.2">
      <c r="A38" s="26" t="s">
        <v>113</v>
      </c>
      <c r="B38" s="19" t="s">
        <v>114</v>
      </c>
      <c r="C38" s="20" t="s">
        <v>115</v>
      </c>
      <c r="D38" s="21"/>
      <c r="E38" s="22"/>
      <c r="F38" s="22"/>
      <c r="G38" s="22">
        <f t="shared" si="0"/>
        <v>0</v>
      </c>
      <c r="H38" s="20"/>
      <c r="I38" s="20"/>
      <c r="J38" s="98" t="e">
        <f t="shared" si="1"/>
        <v>#DIV/0!</v>
      </c>
    </row>
    <row r="39" spans="1:10" x14ac:dyDescent="0.2">
      <c r="A39" s="18" t="s">
        <v>116</v>
      </c>
      <c r="B39" s="19" t="s">
        <v>117</v>
      </c>
      <c r="C39" s="20" t="s">
        <v>118</v>
      </c>
      <c r="D39" s="21"/>
      <c r="E39" s="22"/>
      <c r="F39" s="22"/>
      <c r="G39" s="22">
        <f t="shared" si="0"/>
        <v>0</v>
      </c>
      <c r="H39" s="20"/>
      <c r="I39" s="20"/>
      <c r="J39" s="98" t="e">
        <f t="shared" si="1"/>
        <v>#DIV/0!</v>
      </c>
    </row>
    <row r="40" spans="1:10" x14ac:dyDescent="0.2">
      <c r="A40" s="18" t="s">
        <v>119</v>
      </c>
      <c r="B40" s="19" t="s">
        <v>120</v>
      </c>
      <c r="C40" s="20" t="s">
        <v>121</v>
      </c>
      <c r="D40" s="21"/>
      <c r="E40" s="22"/>
      <c r="F40" s="22"/>
      <c r="G40" s="22">
        <f t="shared" si="0"/>
        <v>0</v>
      </c>
      <c r="H40" s="20"/>
      <c r="I40" s="20"/>
      <c r="J40" s="98" t="e">
        <f t="shared" si="1"/>
        <v>#DIV/0!</v>
      </c>
    </row>
    <row r="41" spans="1:10" x14ac:dyDescent="0.2">
      <c r="A41" s="18" t="s">
        <v>122</v>
      </c>
      <c r="B41" s="19" t="s">
        <v>123</v>
      </c>
      <c r="C41" s="20" t="s">
        <v>124</v>
      </c>
      <c r="D41" s="21"/>
      <c r="E41" s="22"/>
      <c r="F41" s="22"/>
      <c r="G41" s="22">
        <f t="shared" si="0"/>
        <v>0</v>
      </c>
      <c r="H41" s="20"/>
      <c r="I41" s="20"/>
      <c r="J41" s="98" t="e">
        <f t="shared" si="1"/>
        <v>#DIV/0!</v>
      </c>
    </row>
    <row r="42" spans="1:10" x14ac:dyDescent="0.2">
      <c r="A42" s="18" t="s">
        <v>125</v>
      </c>
      <c r="B42" s="19" t="s">
        <v>126</v>
      </c>
      <c r="C42" s="20" t="s">
        <v>127</v>
      </c>
      <c r="D42" s="21"/>
      <c r="E42" s="22"/>
      <c r="F42" s="22"/>
      <c r="G42" s="22">
        <f t="shared" si="0"/>
        <v>0</v>
      </c>
      <c r="H42" s="20"/>
      <c r="I42" s="20"/>
      <c r="J42" s="98" t="e">
        <f t="shared" si="1"/>
        <v>#DIV/0!</v>
      </c>
    </row>
    <row r="43" spans="1:10" x14ac:dyDescent="0.2">
      <c r="A43" s="18" t="s">
        <v>128</v>
      </c>
      <c r="B43" s="19" t="s">
        <v>129</v>
      </c>
      <c r="C43" s="20" t="s">
        <v>130</v>
      </c>
      <c r="D43" s="21"/>
      <c r="E43" s="22"/>
      <c r="F43" s="22"/>
      <c r="G43" s="22">
        <f t="shared" si="0"/>
        <v>0</v>
      </c>
      <c r="H43" s="20"/>
      <c r="I43" s="20"/>
      <c r="J43" s="98" t="e">
        <f t="shared" si="1"/>
        <v>#DIV/0!</v>
      </c>
    </row>
    <row r="44" spans="1:10" x14ac:dyDescent="0.2">
      <c r="A44" s="18" t="s">
        <v>131</v>
      </c>
      <c r="B44" s="19" t="s">
        <v>129</v>
      </c>
      <c r="C44" s="20" t="s">
        <v>132</v>
      </c>
      <c r="D44" s="21"/>
      <c r="E44" s="22"/>
      <c r="F44" s="22"/>
      <c r="G44" s="22">
        <f t="shared" si="0"/>
        <v>0</v>
      </c>
      <c r="H44" s="20"/>
      <c r="I44" s="20"/>
      <c r="J44" s="98" t="e">
        <f t="shared" si="1"/>
        <v>#DIV/0!</v>
      </c>
    </row>
    <row r="45" spans="1:10" x14ac:dyDescent="0.2">
      <c r="A45" s="18" t="s">
        <v>133</v>
      </c>
      <c r="B45" s="19" t="s">
        <v>134</v>
      </c>
      <c r="C45" s="20" t="s">
        <v>134</v>
      </c>
      <c r="D45" s="21"/>
      <c r="E45" s="22"/>
      <c r="F45" s="22"/>
      <c r="G45" s="22">
        <f t="shared" si="0"/>
        <v>0</v>
      </c>
      <c r="H45" s="20"/>
      <c r="I45" s="20"/>
      <c r="J45" s="98" t="e">
        <f t="shared" si="1"/>
        <v>#DIV/0!</v>
      </c>
    </row>
    <row r="46" spans="1:10" x14ac:dyDescent="0.2">
      <c r="A46" s="18" t="s">
        <v>135</v>
      </c>
      <c r="B46" s="19" t="s">
        <v>136</v>
      </c>
      <c r="C46" s="20" t="s">
        <v>137</v>
      </c>
      <c r="D46" s="21"/>
      <c r="E46" s="22"/>
      <c r="F46" s="22"/>
      <c r="G46" s="22">
        <f t="shared" si="0"/>
        <v>0</v>
      </c>
      <c r="H46" s="20"/>
      <c r="I46" s="20"/>
      <c r="J46" s="98" t="e">
        <f t="shared" si="1"/>
        <v>#DIV/0!</v>
      </c>
    </row>
    <row r="47" spans="1:10" x14ac:dyDescent="0.2">
      <c r="A47" s="18" t="s">
        <v>138</v>
      </c>
      <c r="B47" s="19" t="s">
        <v>139</v>
      </c>
      <c r="C47" s="20" t="s">
        <v>140</v>
      </c>
      <c r="D47" s="21"/>
      <c r="E47" s="22"/>
      <c r="F47" s="22"/>
      <c r="G47" s="22">
        <f t="shared" si="0"/>
        <v>0</v>
      </c>
      <c r="H47" s="20"/>
      <c r="I47" s="20"/>
      <c r="J47" s="98" t="e">
        <f t="shared" si="1"/>
        <v>#DIV/0!</v>
      </c>
    </row>
    <row r="48" spans="1:10" x14ac:dyDescent="0.2">
      <c r="A48" s="18" t="s">
        <v>141</v>
      </c>
      <c r="B48" s="19" t="s">
        <v>142</v>
      </c>
      <c r="C48" s="20" t="s">
        <v>143</v>
      </c>
      <c r="D48" s="21"/>
      <c r="E48" s="22"/>
      <c r="F48" s="22"/>
      <c r="G48" s="22">
        <f t="shared" si="0"/>
        <v>0</v>
      </c>
      <c r="H48" s="20"/>
      <c r="I48" s="20"/>
      <c r="J48" s="98" t="e">
        <f t="shared" si="1"/>
        <v>#DIV/0!</v>
      </c>
    </row>
    <row r="49" spans="1:10" x14ac:dyDescent="0.2">
      <c r="A49" s="18" t="s">
        <v>144</v>
      </c>
      <c r="B49" s="19" t="s">
        <v>145</v>
      </c>
      <c r="C49" s="20" t="s">
        <v>146</v>
      </c>
      <c r="D49" s="21"/>
      <c r="E49" s="22"/>
      <c r="F49" s="22"/>
      <c r="G49" s="22">
        <f t="shared" si="0"/>
        <v>0</v>
      </c>
      <c r="H49" s="20"/>
      <c r="I49" s="20"/>
      <c r="J49" s="98" t="e">
        <f t="shared" si="1"/>
        <v>#DIV/0!</v>
      </c>
    </row>
    <row r="50" spans="1:10" x14ac:dyDescent="0.2">
      <c r="A50" s="18" t="s">
        <v>147</v>
      </c>
      <c r="B50" s="19" t="s">
        <v>148</v>
      </c>
      <c r="C50" s="20" t="s">
        <v>149</v>
      </c>
      <c r="D50" s="21"/>
      <c r="E50" s="22"/>
      <c r="F50" s="22"/>
      <c r="G50" s="22">
        <f t="shared" si="0"/>
        <v>0</v>
      </c>
      <c r="H50" s="20"/>
      <c r="I50" s="20"/>
      <c r="J50" s="98" t="e">
        <f t="shared" si="1"/>
        <v>#DIV/0!</v>
      </c>
    </row>
    <row r="51" spans="1:10" x14ac:dyDescent="0.2">
      <c r="A51" s="26" t="s">
        <v>150</v>
      </c>
      <c r="B51" s="19" t="s">
        <v>151</v>
      </c>
      <c r="C51" s="20" t="s">
        <v>152</v>
      </c>
      <c r="D51" s="21"/>
      <c r="E51" s="22"/>
      <c r="F51" s="22"/>
      <c r="G51" s="22">
        <f t="shared" si="0"/>
        <v>0</v>
      </c>
      <c r="H51" s="20"/>
      <c r="I51" s="20"/>
      <c r="J51" s="98" t="e">
        <f t="shared" si="1"/>
        <v>#DIV/0!</v>
      </c>
    </row>
    <row r="52" spans="1:10" x14ac:dyDescent="0.2">
      <c r="A52" s="18" t="s">
        <v>153</v>
      </c>
      <c r="B52" s="19" t="s">
        <v>154</v>
      </c>
      <c r="C52" s="20" t="s">
        <v>155</v>
      </c>
      <c r="D52" s="21"/>
      <c r="E52" s="22"/>
      <c r="F52" s="22"/>
      <c r="G52" s="22">
        <f t="shared" si="0"/>
        <v>0</v>
      </c>
      <c r="H52" s="20"/>
      <c r="I52" s="20"/>
      <c r="J52" s="98" t="e">
        <f t="shared" si="1"/>
        <v>#DIV/0!</v>
      </c>
    </row>
    <row r="53" spans="1:10" x14ac:dyDescent="0.2">
      <c r="A53" s="18" t="s">
        <v>156</v>
      </c>
      <c r="B53" s="19" t="s">
        <v>154</v>
      </c>
      <c r="C53" s="20" t="s">
        <v>157</v>
      </c>
      <c r="D53" s="21"/>
      <c r="E53" s="22"/>
      <c r="F53" s="22"/>
      <c r="G53" s="22">
        <f t="shared" si="0"/>
        <v>0</v>
      </c>
      <c r="H53" s="20"/>
      <c r="I53" s="20"/>
      <c r="J53" s="98" t="e">
        <f t="shared" si="1"/>
        <v>#DIV/0!</v>
      </c>
    </row>
    <row r="54" spans="1:10" x14ac:dyDescent="0.2">
      <c r="A54" s="18" t="s">
        <v>158</v>
      </c>
      <c r="B54" s="19" t="s">
        <v>159</v>
      </c>
      <c r="C54" s="20" t="s">
        <v>160</v>
      </c>
      <c r="D54" s="21"/>
      <c r="E54" s="22"/>
      <c r="F54" s="22"/>
      <c r="G54" s="22">
        <f t="shared" si="0"/>
        <v>0</v>
      </c>
      <c r="H54" s="20"/>
      <c r="I54" s="20"/>
      <c r="J54" s="98" t="e">
        <f t="shared" si="1"/>
        <v>#DIV/0!</v>
      </c>
    </row>
    <row r="55" spans="1:10" x14ac:dyDescent="0.2">
      <c r="A55" s="18" t="s">
        <v>161</v>
      </c>
      <c r="B55" s="19" t="s">
        <v>162</v>
      </c>
      <c r="C55" s="20" t="s">
        <v>163</v>
      </c>
      <c r="D55" s="21"/>
      <c r="E55" s="22"/>
      <c r="F55" s="22"/>
      <c r="G55" s="22">
        <f t="shared" si="0"/>
        <v>0</v>
      </c>
      <c r="H55" s="20"/>
      <c r="I55" s="20"/>
      <c r="J55" s="98" t="e">
        <f t="shared" si="1"/>
        <v>#DIV/0!</v>
      </c>
    </row>
    <row r="56" spans="1:10" x14ac:dyDescent="0.2">
      <c r="A56" s="18" t="s">
        <v>164</v>
      </c>
      <c r="B56" s="19" t="s">
        <v>162</v>
      </c>
      <c r="C56" s="20" t="s">
        <v>165</v>
      </c>
      <c r="D56" s="21"/>
      <c r="E56" s="22"/>
      <c r="F56" s="22"/>
      <c r="G56" s="22">
        <f t="shared" si="0"/>
        <v>0</v>
      </c>
      <c r="H56" s="20"/>
      <c r="I56" s="20"/>
      <c r="J56" s="98" t="e">
        <f t="shared" si="1"/>
        <v>#DIV/0!</v>
      </c>
    </row>
    <row r="57" spans="1:10" x14ac:dyDescent="0.2">
      <c r="A57" s="18" t="s">
        <v>166</v>
      </c>
      <c r="B57" s="19" t="s">
        <v>167</v>
      </c>
      <c r="C57" s="20" t="s">
        <v>168</v>
      </c>
      <c r="D57" s="21"/>
      <c r="E57" s="22"/>
      <c r="F57" s="22"/>
      <c r="G57" s="22">
        <f t="shared" si="0"/>
        <v>0</v>
      </c>
      <c r="H57" s="20"/>
      <c r="I57" s="20"/>
      <c r="J57" s="98" t="e">
        <f t="shared" si="1"/>
        <v>#DIV/0!</v>
      </c>
    </row>
    <row r="58" spans="1:10" x14ac:dyDescent="0.2">
      <c r="A58" s="18" t="s">
        <v>169</v>
      </c>
      <c r="B58" s="19" t="s">
        <v>170</v>
      </c>
      <c r="C58" s="20" t="s">
        <v>171</v>
      </c>
      <c r="D58" s="21"/>
      <c r="E58" s="22"/>
      <c r="F58" s="22"/>
      <c r="G58" s="22">
        <f t="shared" si="0"/>
        <v>0</v>
      </c>
      <c r="H58" s="20"/>
      <c r="I58" s="20"/>
      <c r="J58" s="98" t="e">
        <f t="shared" si="1"/>
        <v>#DIV/0!</v>
      </c>
    </row>
    <row r="59" spans="1:10" x14ac:dyDescent="0.2">
      <c r="A59" s="18" t="s">
        <v>172</v>
      </c>
      <c r="B59" s="19" t="s">
        <v>173</v>
      </c>
      <c r="C59" s="20" t="s">
        <v>174</v>
      </c>
      <c r="D59" s="21"/>
      <c r="E59" s="22"/>
      <c r="F59" s="22"/>
      <c r="G59" s="22">
        <f t="shared" si="0"/>
        <v>0</v>
      </c>
      <c r="H59" s="20"/>
      <c r="I59" s="20"/>
      <c r="J59" s="98" t="e">
        <f t="shared" si="1"/>
        <v>#DIV/0!</v>
      </c>
    </row>
    <row r="60" spans="1:10" x14ac:dyDescent="0.2">
      <c r="A60" s="18" t="s">
        <v>175</v>
      </c>
      <c r="B60" s="19" t="s">
        <v>176</v>
      </c>
      <c r="C60" s="20" t="s">
        <v>177</v>
      </c>
      <c r="D60" s="21"/>
      <c r="E60" s="22"/>
      <c r="F60" s="22"/>
      <c r="G60" s="22">
        <f t="shared" si="0"/>
        <v>0</v>
      </c>
      <c r="H60" s="20"/>
      <c r="I60" s="20"/>
      <c r="J60" s="98" t="e">
        <f t="shared" si="1"/>
        <v>#DIV/0!</v>
      </c>
    </row>
    <row r="61" spans="1:10" x14ac:dyDescent="0.2">
      <c r="A61" s="18" t="s">
        <v>178</v>
      </c>
      <c r="B61" s="19" t="s">
        <v>179</v>
      </c>
      <c r="C61" s="20" t="s">
        <v>179</v>
      </c>
      <c r="D61" s="21"/>
      <c r="E61" s="22"/>
      <c r="F61" s="22"/>
      <c r="G61" s="22">
        <f t="shared" si="0"/>
        <v>0</v>
      </c>
      <c r="H61" s="20"/>
      <c r="I61" s="20"/>
      <c r="J61" s="98" t="e">
        <f t="shared" si="1"/>
        <v>#DIV/0!</v>
      </c>
    </row>
    <row r="62" spans="1:10" x14ac:dyDescent="0.2">
      <c r="A62" s="18" t="s">
        <v>180</v>
      </c>
      <c r="B62" s="19" t="s">
        <v>181</v>
      </c>
      <c r="C62" s="20" t="s">
        <v>182</v>
      </c>
      <c r="D62" s="21"/>
      <c r="E62" s="22"/>
      <c r="F62" s="22"/>
      <c r="G62" s="22">
        <f t="shared" si="0"/>
        <v>0</v>
      </c>
      <c r="H62" s="20"/>
      <c r="I62" s="20"/>
      <c r="J62" s="98" t="e">
        <f t="shared" si="1"/>
        <v>#DIV/0!</v>
      </c>
    </row>
    <row r="63" spans="1:10" x14ac:dyDescent="0.2">
      <c r="A63" s="18" t="s">
        <v>183</v>
      </c>
      <c r="B63" s="19" t="s">
        <v>184</v>
      </c>
      <c r="C63" s="20" t="s">
        <v>185</v>
      </c>
      <c r="D63" s="21"/>
      <c r="E63" s="22"/>
      <c r="F63" s="22"/>
      <c r="G63" s="22">
        <f t="shared" si="0"/>
        <v>0</v>
      </c>
      <c r="H63" s="20"/>
      <c r="I63" s="20"/>
      <c r="J63" s="98" t="e">
        <f t="shared" si="1"/>
        <v>#DIV/0!</v>
      </c>
    </row>
    <row r="64" spans="1:10" x14ac:dyDescent="0.2">
      <c r="A64" s="18" t="s">
        <v>186</v>
      </c>
      <c r="B64" s="19" t="s">
        <v>187</v>
      </c>
      <c r="C64" s="20" t="s">
        <v>188</v>
      </c>
      <c r="D64" s="21"/>
      <c r="E64" s="22"/>
      <c r="F64" s="22"/>
      <c r="G64" s="22">
        <f t="shared" si="0"/>
        <v>0</v>
      </c>
      <c r="H64" s="20"/>
      <c r="I64" s="20"/>
      <c r="J64" s="98" t="e">
        <f t="shared" si="1"/>
        <v>#DIV/0!</v>
      </c>
    </row>
    <row r="65" spans="1:10" x14ac:dyDescent="0.2">
      <c r="A65" s="18" t="s">
        <v>189</v>
      </c>
      <c r="B65" s="19" t="s">
        <v>187</v>
      </c>
      <c r="C65" s="20" t="s">
        <v>190</v>
      </c>
      <c r="D65" s="21"/>
      <c r="E65" s="22"/>
      <c r="F65" s="22"/>
      <c r="G65" s="22">
        <f t="shared" si="0"/>
        <v>0</v>
      </c>
      <c r="H65" s="20"/>
      <c r="I65" s="20"/>
      <c r="J65" s="98" t="e">
        <f t="shared" si="1"/>
        <v>#DIV/0!</v>
      </c>
    </row>
    <row r="66" spans="1:10" x14ac:dyDescent="0.2">
      <c r="A66" s="18" t="s">
        <v>191</v>
      </c>
      <c r="B66" s="19" t="s">
        <v>187</v>
      </c>
      <c r="C66" s="20" t="s">
        <v>192</v>
      </c>
      <c r="D66" s="21"/>
      <c r="E66" s="22"/>
      <c r="F66" s="22"/>
      <c r="G66" s="22">
        <f t="shared" si="0"/>
        <v>0</v>
      </c>
      <c r="H66" s="20"/>
      <c r="I66" s="20"/>
      <c r="J66" s="98" t="e">
        <f t="shared" si="1"/>
        <v>#DIV/0!</v>
      </c>
    </row>
    <row r="67" spans="1:10" x14ac:dyDescent="0.2">
      <c r="A67" s="26" t="s">
        <v>505</v>
      </c>
      <c r="B67" s="19" t="s">
        <v>187</v>
      </c>
      <c r="C67" s="20" t="s">
        <v>194</v>
      </c>
      <c r="D67" s="21"/>
      <c r="E67" s="22"/>
      <c r="F67" s="22"/>
      <c r="G67" s="22">
        <f t="shared" ref="G67:G112" si="2">D67+E67+F67</f>
        <v>0</v>
      </c>
      <c r="H67" s="20"/>
      <c r="I67" s="20"/>
      <c r="J67" s="98" t="e">
        <f t="shared" si="1"/>
        <v>#DIV/0!</v>
      </c>
    </row>
    <row r="68" spans="1:10" x14ac:dyDescent="0.2">
      <c r="A68" s="18" t="s">
        <v>195</v>
      </c>
      <c r="B68" s="19" t="s">
        <v>187</v>
      </c>
      <c r="C68" s="20" t="s">
        <v>196</v>
      </c>
      <c r="D68" s="21"/>
      <c r="E68" s="22"/>
      <c r="F68" s="22"/>
      <c r="G68" s="22">
        <f t="shared" si="2"/>
        <v>0</v>
      </c>
      <c r="H68" s="20"/>
      <c r="I68" s="20"/>
      <c r="J68" s="98" t="e">
        <f t="shared" ref="J68:J113" si="3">G68/I68</f>
        <v>#DIV/0!</v>
      </c>
    </row>
    <row r="69" spans="1:10" x14ac:dyDescent="0.2">
      <c r="A69" s="26" t="s">
        <v>197</v>
      </c>
      <c r="B69" s="19" t="s">
        <v>187</v>
      </c>
      <c r="C69" s="20" t="s">
        <v>198</v>
      </c>
      <c r="D69" s="21"/>
      <c r="E69" s="22"/>
      <c r="F69" s="22"/>
      <c r="G69" s="22">
        <f t="shared" si="2"/>
        <v>0</v>
      </c>
      <c r="H69" s="20"/>
      <c r="I69" s="20"/>
      <c r="J69" s="98" t="e">
        <f t="shared" si="3"/>
        <v>#DIV/0!</v>
      </c>
    </row>
    <row r="70" spans="1:10" x14ac:dyDescent="0.2">
      <c r="A70" s="18" t="s">
        <v>199</v>
      </c>
      <c r="B70" s="19" t="s">
        <v>187</v>
      </c>
      <c r="C70" s="20" t="s">
        <v>200</v>
      </c>
      <c r="D70" s="21"/>
      <c r="E70" s="22"/>
      <c r="F70" s="22"/>
      <c r="G70" s="22">
        <f t="shared" si="2"/>
        <v>0</v>
      </c>
      <c r="H70" s="20"/>
      <c r="I70" s="20"/>
      <c r="J70" s="98" t="e">
        <f t="shared" si="3"/>
        <v>#DIV/0!</v>
      </c>
    </row>
    <row r="71" spans="1:10" x14ac:dyDescent="0.2">
      <c r="A71" s="26" t="s">
        <v>201</v>
      </c>
      <c r="B71" s="19" t="s">
        <v>187</v>
      </c>
      <c r="C71" s="20" t="s">
        <v>202</v>
      </c>
      <c r="D71" s="21"/>
      <c r="E71" s="22"/>
      <c r="F71" s="22"/>
      <c r="G71" s="22">
        <f t="shared" si="2"/>
        <v>0</v>
      </c>
      <c r="H71" s="20"/>
      <c r="I71" s="20"/>
      <c r="J71" s="98" t="e">
        <f t="shared" si="3"/>
        <v>#DIV/0!</v>
      </c>
    </row>
    <row r="72" spans="1:10" x14ac:dyDescent="0.2">
      <c r="A72" s="18" t="s">
        <v>203</v>
      </c>
      <c r="B72" s="19" t="s">
        <v>187</v>
      </c>
      <c r="C72" s="20" t="s">
        <v>204</v>
      </c>
      <c r="D72" s="21"/>
      <c r="E72" s="22"/>
      <c r="F72" s="22"/>
      <c r="G72" s="22">
        <f t="shared" si="2"/>
        <v>0</v>
      </c>
      <c r="H72" s="20"/>
      <c r="I72" s="20"/>
      <c r="J72" s="98" t="e">
        <f t="shared" si="3"/>
        <v>#DIV/0!</v>
      </c>
    </row>
    <row r="73" spans="1:10" x14ac:dyDescent="0.2">
      <c r="A73" s="18" t="s">
        <v>205</v>
      </c>
      <c r="B73" s="19" t="s">
        <v>187</v>
      </c>
      <c r="C73" s="20" t="s">
        <v>206</v>
      </c>
      <c r="D73" s="21"/>
      <c r="E73" s="22"/>
      <c r="F73" s="22"/>
      <c r="G73" s="22">
        <f t="shared" si="2"/>
        <v>0</v>
      </c>
      <c r="H73" s="20"/>
      <c r="I73" s="20"/>
      <c r="J73" s="98" t="e">
        <f t="shared" si="3"/>
        <v>#DIV/0!</v>
      </c>
    </row>
    <row r="74" spans="1:10" x14ac:dyDescent="0.2">
      <c r="A74" s="26" t="s">
        <v>207</v>
      </c>
      <c r="B74" s="19" t="s">
        <v>187</v>
      </c>
      <c r="C74" s="20" t="s">
        <v>208</v>
      </c>
      <c r="D74" s="21"/>
      <c r="E74" s="22"/>
      <c r="F74" s="22"/>
      <c r="G74" s="22">
        <f t="shared" si="2"/>
        <v>0</v>
      </c>
      <c r="H74" s="20"/>
      <c r="I74" s="20"/>
      <c r="J74" s="98" t="e">
        <f t="shared" si="3"/>
        <v>#DIV/0!</v>
      </c>
    </row>
    <row r="75" spans="1:10" x14ac:dyDescent="0.2">
      <c r="A75" s="18" t="s">
        <v>209</v>
      </c>
      <c r="B75" s="19" t="s">
        <v>187</v>
      </c>
      <c r="C75" s="20" t="s">
        <v>210</v>
      </c>
      <c r="D75" s="21"/>
      <c r="E75" s="22"/>
      <c r="F75" s="22"/>
      <c r="G75" s="22">
        <f t="shared" si="2"/>
        <v>0</v>
      </c>
      <c r="H75" s="20"/>
      <c r="I75" s="20"/>
      <c r="J75" s="98" t="e">
        <f t="shared" si="3"/>
        <v>#DIV/0!</v>
      </c>
    </row>
    <row r="76" spans="1:10" x14ac:dyDescent="0.2">
      <c r="A76" s="18" t="s">
        <v>211</v>
      </c>
      <c r="B76" s="19" t="s">
        <v>187</v>
      </c>
      <c r="C76" s="20" t="s">
        <v>212</v>
      </c>
      <c r="D76" s="21"/>
      <c r="E76" s="22"/>
      <c r="F76" s="22"/>
      <c r="G76" s="22">
        <f t="shared" si="2"/>
        <v>0</v>
      </c>
      <c r="H76" s="20"/>
      <c r="I76" s="20"/>
      <c r="J76" s="98" t="e">
        <f t="shared" si="3"/>
        <v>#DIV/0!</v>
      </c>
    </row>
    <row r="77" spans="1:10" x14ac:dyDescent="0.2">
      <c r="A77" s="26" t="s">
        <v>213</v>
      </c>
      <c r="B77" s="19" t="s">
        <v>187</v>
      </c>
      <c r="C77" s="20" t="s">
        <v>214</v>
      </c>
      <c r="D77" s="21"/>
      <c r="E77" s="22"/>
      <c r="F77" s="22"/>
      <c r="G77" s="22">
        <f t="shared" si="2"/>
        <v>0</v>
      </c>
      <c r="H77" s="20"/>
      <c r="I77" s="20"/>
      <c r="J77" s="98" t="e">
        <f t="shared" si="3"/>
        <v>#DIV/0!</v>
      </c>
    </row>
    <row r="78" spans="1:10" x14ac:dyDescent="0.2">
      <c r="A78" s="26" t="s">
        <v>215</v>
      </c>
      <c r="B78" s="19" t="s">
        <v>216</v>
      </c>
      <c r="C78" s="20" t="s">
        <v>216</v>
      </c>
      <c r="D78" s="21"/>
      <c r="E78" s="22"/>
      <c r="F78" s="22"/>
      <c r="G78" s="22">
        <f t="shared" si="2"/>
        <v>0</v>
      </c>
      <c r="H78" s="20"/>
      <c r="I78" s="20"/>
      <c r="J78" s="98" t="e">
        <f t="shared" si="3"/>
        <v>#DIV/0!</v>
      </c>
    </row>
    <row r="79" spans="1:10" x14ac:dyDescent="0.2">
      <c r="A79" s="18" t="s">
        <v>217</v>
      </c>
      <c r="B79" s="19" t="s">
        <v>218</v>
      </c>
      <c r="C79" s="20" t="s">
        <v>219</v>
      </c>
      <c r="D79" s="21"/>
      <c r="E79" s="22"/>
      <c r="F79" s="22"/>
      <c r="G79" s="22">
        <f t="shared" si="2"/>
        <v>0</v>
      </c>
      <c r="H79" s="20"/>
      <c r="I79" s="20"/>
      <c r="J79" s="98" t="e">
        <f t="shared" si="3"/>
        <v>#DIV/0!</v>
      </c>
    </row>
    <row r="80" spans="1:10" x14ac:dyDescent="0.2">
      <c r="A80" s="18" t="s">
        <v>220</v>
      </c>
      <c r="B80" s="19" t="s">
        <v>221</v>
      </c>
      <c r="C80" s="20" t="s">
        <v>222</v>
      </c>
      <c r="D80" s="21"/>
      <c r="E80" s="22"/>
      <c r="F80" s="22"/>
      <c r="G80" s="22">
        <f t="shared" si="2"/>
        <v>0</v>
      </c>
      <c r="H80" s="20"/>
      <c r="I80" s="20"/>
      <c r="J80" s="98" t="e">
        <f t="shared" si="3"/>
        <v>#DIV/0!</v>
      </c>
    </row>
    <row r="81" spans="1:10" x14ac:dyDescent="0.2">
      <c r="A81" s="18" t="s">
        <v>223</v>
      </c>
      <c r="B81" s="19" t="s">
        <v>224</v>
      </c>
      <c r="C81" s="20" t="s">
        <v>224</v>
      </c>
      <c r="D81" s="21"/>
      <c r="E81" s="22"/>
      <c r="F81" s="22"/>
      <c r="G81" s="22">
        <f t="shared" si="2"/>
        <v>0</v>
      </c>
      <c r="H81" s="20"/>
      <c r="I81" s="20"/>
      <c r="J81" s="98" t="e">
        <f t="shared" si="3"/>
        <v>#DIV/0!</v>
      </c>
    </row>
    <row r="82" spans="1:10" ht="12" customHeight="1" x14ac:dyDescent="0.2">
      <c r="A82" s="18" t="s">
        <v>225</v>
      </c>
      <c r="B82" s="19" t="s">
        <v>224</v>
      </c>
      <c r="C82" s="20" t="s">
        <v>54</v>
      </c>
      <c r="D82" s="21"/>
      <c r="E82" s="22"/>
      <c r="F82" s="22"/>
      <c r="G82" s="22">
        <f t="shared" si="2"/>
        <v>0</v>
      </c>
      <c r="H82" s="20"/>
      <c r="I82" s="20"/>
      <c r="J82" s="98" t="e">
        <f t="shared" si="3"/>
        <v>#DIV/0!</v>
      </c>
    </row>
    <row r="83" spans="1:10" x14ac:dyDescent="0.2">
      <c r="A83" s="18" t="s">
        <v>226</v>
      </c>
      <c r="B83" s="19" t="s">
        <v>227</v>
      </c>
      <c r="C83" s="20" t="s">
        <v>228</v>
      </c>
      <c r="D83" s="21"/>
      <c r="E83" s="22"/>
      <c r="F83" s="22"/>
      <c r="G83" s="22">
        <f t="shared" si="2"/>
        <v>0</v>
      </c>
      <c r="H83" s="20"/>
      <c r="I83" s="20"/>
      <c r="J83" s="98" t="e">
        <f t="shared" si="3"/>
        <v>#DIV/0!</v>
      </c>
    </row>
    <row r="84" spans="1:10" x14ac:dyDescent="0.2">
      <c r="A84" s="18" t="s">
        <v>229</v>
      </c>
      <c r="B84" s="19" t="s">
        <v>227</v>
      </c>
      <c r="C84" s="20" t="s">
        <v>230</v>
      </c>
      <c r="D84" s="21"/>
      <c r="E84" s="22"/>
      <c r="F84" s="22"/>
      <c r="G84" s="22">
        <f t="shared" si="2"/>
        <v>0</v>
      </c>
      <c r="H84" s="20"/>
      <c r="I84" s="20"/>
      <c r="J84" s="98" t="e">
        <f t="shared" si="3"/>
        <v>#DIV/0!</v>
      </c>
    </row>
    <row r="85" spans="1:10" x14ac:dyDescent="0.2">
      <c r="A85" s="18" t="s">
        <v>231</v>
      </c>
      <c r="B85" s="19" t="s">
        <v>232</v>
      </c>
      <c r="C85" s="20" t="s">
        <v>233</v>
      </c>
      <c r="D85" s="21"/>
      <c r="E85" s="22"/>
      <c r="F85" s="22"/>
      <c r="G85" s="22">
        <f t="shared" si="2"/>
        <v>0</v>
      </c>
      <c r="H85" s="20"/>
      <c r="I85" s="20"/>
      <c r="J85" s="98" t="e">
        <f t="shared" si="3"/>
        <v>#DIV/0!</v>
      </c>
    </row>
    <row r="86" spans="1:10" x14ac:dyDescent="0.2">
      <c r="A86" s="18" t="s">
        <v>234</v>
      </c>
      <c r="B86" s="19" t="s">
        <v>235</v>
      </c>
      <c r="C86" s="20" t="s">
        <v>236</v>
      </c>
      <c r="D86" s="21"/>
      <c r="E86" s="22"/>
      <c r="F86" s="22"/>
      <c r="G86" s="22">
        <f t="shared" si="2"/>
        <v>0</v>
      </c>
      <c r="H86" s="20"/>
      <c r="I86" s="20"/>
      <c r="J86" s="98" t="e">
        <f t="shared" si="3"/>
        <v>#DIV/0!</v>
      </c>
    </row>
    <row r="87" spans="1:10" x14ac:dyDescent="0.2">
      <c r="A87" s="18" t="s">
        <v>237</v>
      </c>
      <c r="B87" s="19" t="s">
        <v>238</v>
      </c>
      <c r="C87" s="20" t="s">
        <v>239</v>
      </c>
      <c r="D87" s="21"/>
      <c r="E87" s="22"/>
      <c r="F87" s="22"/>
      <c r="G87" s="22">
        <f t="shared" si="2"/>
        <v>0</v>
      </c>
      <c r="H87" s="20"/>
      <c r="I87" s="20"/>
      <c r="J87" s="98" t="e">
        <f t="shared" si="3"/>
        <v>#DIV/0!</v>
      </c>
    </row>
    <row r="88" spans="1:10" x14ac:dyDescent="0.2">
      <c r="A88" s="18" t="s">
        <v>240</v>
      </c>
      <c r="B88" s="19" t="s">
        <v>241</v>
      </c>
      <c r="C88" s="20" t="s">
        <v>242</v>
      </c>
      <c r="D88" s="21"/>
      <c r="E88" s="22"/>
      <c r="F88" s="22"/>
      <c r="G88" s="22">
        <f t="shared" si="2"/>
        <v>0</v>
      </c>
      <c r="H88" s="20"/>
      <c r="I88" s="20"/>
      <c r="J88" s="98" t="e">
        <f t="shared" si="3"/>
        <v>#DIV/0!</v>
      </c>
    </row>
    <row r="89" spans="1:10" x14ac:dyDescent="0.2">
      <c r="A89" s="18" t="s">
        <v>243</v>
      </c>
      <c r="B89" s="19" t="s">
        <v>244</v>
      </c>
      <c r="C89" s="20" t="s">
        <v>245</v>
      </c>
      <c r="D89" s="21"/>
      <c r="E89" s="22"/>
      <c r="F89" s="22"/>
      <c r="G89" s="22">
        <f t="shared" si="2"/>
        <v>0</v>
      </c>
      <c r="H89" s="20"/>
      <c r="I89" s="20"/>
      <c r="J89" s="98" t="e">
        <f t="shared" si="3"/>
        <v>#DIV/0!</v>
      </c>
    </row>
    <row r="90" spans="1:10" x14ac:dyDescent="0.2">
      <c r="A90" s="18" t="s">
        <v>246</v>
      </c>
      <c r="B90" s="19" t="s">
        <v>247</v>
      </c>
      <c r="C90" s="20" t="s">
        <v>248</v>
      </c>
      <c r="D90" s="21"/>
      <c r="E90" s="22"/>
      <c r="F90" s="22"/>
      <c r="G90" s="22">
        <f t="shared" si="2"/>
        <v>0</v>
      </c>
      <c r="H90" s="20"/>
      <c r="I90" s="20"/>
      <c r="J90" s="98" t="e">
        <f t="shared" si="3"/>
        <v>#DIV/0!</v>
      </c>
    </row>
    <row r="91" spans="1:10" x14ac:dyDescent="0.2">
      <c r="A91" s="18" t="s">
        <v>249</v>
      </c>
      <c r="B91" s="19" t="s">
        <v>250</v>
      </c>
      <c r="C91" s="20" t="s">
        <v>251</v>
      </c>
      <c r="D91" s="21"/>
      <c r="E91" s="22"/>
      <c r="F91" s="22"/>
      <c r="G91" s="22">
        <f t="shared" si="2"/>
        <v>0</v>
      </c>
      <c r="H91" s="20"/>
      <c r="I91" s="20"/>
      <c r="J91" s="98" t="e">
        <f t="shared" si="3"/>
        <v>#DIV/0!</v>
      </c>
    </row>
    <row r="92" spans="1:10" x14ac:dyDescent="0.2">
      <c r="A92" s="18" t="s">
        <v>252</v>
      </c>
      <c r="B92" s="19" t="s">
        <v>250</v>
      </c>
      <c r="C92" s="20" t="s">
        <v>250</v>
      </c>
      <c r="D92" s="21"/>
      <c r="E92" s="22"/>
      <c r="F92" s="22"/>
      <c r="G92" s="22">
        <f t="shared" si="2"/>
        <v>0</v>
      </c>
      <c r="H92" s="20"/>
      <c r="I92" s="20"/>
      <c r="J92" s="98" t="e">
        <f t="shared" si="3"/>
        <v>#DIV/0!</v>
      </c>
    </row>
    <row r="93" spans="1:10" x14ac:dyDescent="0.2">
      <c r="A93" s="18" t="s">
        <v>253</v>
      </c>
      <c r="B93" s="19" t="s">
        <v>254</v>
      </c>
      <c r="C93" s="20" t="s">
        <v>255</v>
      </c>
      <c r="D93" s="21"/>
      <c r="E93" s="22"/>
      <c r="F93" s="22"/>
      <c r="G93" s="22">
        <f t="shared" si="2"/>
        <v>0</v>
      </c>
      <c r="H93" s="20"/>
      <c r="I93" s="20"/>
      <c r="J93" s="98" t="e">
        <f t="shared" si="3"/>
        <v>#DIV/0!</v>
      </c>
    </row>
    <row r="94" spans="1:10" x14ac:dyDescent="0.2">
      <c r="A94" s="18" t="s">
        <v>256</v>
      </c>
      <c r="B94" s="19" t="s">
        <v>257</v>
      </c>
      <c r="C94" s="20" t="s">
        <v>258</v>
      </c>
      <c r="D94" s="21"/>
      <c r="E94" s="22"/>
      <c r="F94" s="22"/>
      <c r="G94" s="22">
        <f t="shared" si="2"/>
        <v>0</v>
      </c>
      <c r="H94" s="20"/>
      <c r="I94" s="20"/>
      <c r="J94" s="98" t="e">
        <f t="shared" si="3"/>
        <v>#DIV/0!</v>
      </c>
    </row>
    <row r="95" spans="1:10" x14ac:dyDescent="0.2">
      <c r="A95" s="18" t="s">
        <v>259</v>
      </c>
      <c r="B95" s="19" t="s">
        <v>260</v>
      </c>
      <c r="C95" s="20" t="s">
        <v>261</v>
      </c>
      <c r="D95" s="21"/>
      <c r="E95" s="22"/>
      <c r="F95" s="22"/>
      <c r="G95" s="22">
        <f t="shared" si="2"/>
        <v>0</v>
      </c>
      <c r="H95" s="20"/>
      <c r="I95" s="20"/>
      <c r="J95" s="98" t="e">
        <f t="shared" si="3"/>
        <v>#DIV/0!</v>
      </c>
    </row>
    <row r="96" spans="1:10" x14ac:dyDescent="0.2">
      <c r="A96" s="18" t="s">
        <v>262</v>
      </c>
      <c r="B96" s="19" t="s">
        <v>263</v>
      </c>
      <c r="C96" s="20" t="s">
        <v>264</v>
      </c>
      <c r="D96" s="21"/>
      <c r="E96" s="22"/>
      <c r="F96" s="22"/>
      <c r="G96" s="22">
        <f t="shared" si="2"/>
        <v>0</v>
      </c>
      <c r="H96" s="20"/>
      <c r="I96" s="20"/>
      <c r="J96" s="98" t="e">
        <f t="shared" si="3"/>
        <v>#DIV/0!</v>
      </c>
    </row>
    <row r="97" spans="1:10" x14ac:dyDescent="0.2">
      <c r="A97" s="18" t="s">
        <v>265</v>
      </c>
      <c r="B97" s="19" t="s">
        <v>266</v>
      </c>
      <c r="C97" s="20" t="s">
        <v>267</v>
      </c>
      <c r="D97" s="21"/>
      <c r="E97" s="22"/>
      <c r="F97" s="22"/>
      <c r="G97" s="22">
        <f t="shared" si="2"/>
        <v>0</v>
      </c>
      <c r="H97" s="20"/>
      <c r="I97" s="20"/>
      <c r="J97" s="98" t="e">
        <f t="shared" si="3"/>
        <v>#DIV/0!</v>
      </c>
    </row>
    <row r="98" spans="1:10" x14ac:dyDescent="0.2">
      <c r="A98" s="18" t="s">
        <v>268</v>
      </c>
      <c r="B98" s="19" t="s">
        <v>266</v>
      </c>
      <c r="C98" s="20" t="s">
        <v>269</v>
      </c>
      <c r="D98" s="21"/>
      <c r="E98" s="22"/>
      <c r="F98" s="22"/>
      <c r="G98" s="22">
        <f t="shared" si="2"/>
        <v>0</v>
      </c>
      <c r="H98" s="20"/>
      <c r="I98" s="20"/>
      <c r="J98" s="98" t="e">
        <f t="shared" si="3"/>
        <v>#DIV/0!</v>
      </c>
    </row>
    <row r="99" spans="1:10" x14ac:dyDescent="0.2">
      <c r="A99" s="18" t="s">
        <v>270</v>
      </c>
      <c r="B99" s="19" t="s">
        <v>266</v>
      </c>
      <c r="C99" s="20" t="s">
        <v>271</v>
      </c>
      <c r="D99" s="21"/>
      <c r="E99" s="22"/>
      <c r="F99" s="22"/>
      <c r="G99" s="22">
        <f t="shared" si="2"/>
        <v>0</v>
      </c>
      <c r="H99" s="20"/>
      <c r="I99" s="20"/>
      <c r="J99" s="98" t="e">
        <f t="shared" si="3"/>
        <v>#DIV/0!</v>
      </c>
    </row>
    <row r="100" spans="1:10" x14ac:dyDescent="0.2">
      <c r="A100" s="18" t="s">
        <v>272</v>
      </c>
      <c r="B100" s="19" t="s">
        <v>266</v>
      </c>
      <c r="C100" s="20" t="s">
        <v>273</v>
      </c>
      <c r="D100" s="21"/>
      <c r="E100" s="22"/>
      <c r="F100" s="22"/>
      <c r="G100" s="22">
        <f t="shared" si="2"/>
        <v>0</v>
      </c>
      <c r="H100" s="20"/>
      <c r="I100" s="20"/>
      <c r="J100" s="98" t="e">
        <f t="shared" si="3"/>
        <v>#DIV/0!</v>
      </c>
    </row>
    <row r="101" spans="1:10" x14ac:dyDescent="0.2">
      <c r="A101" s="18" t="s">
        <v>274</v>
      </c>
      <c r="B101" s="19" t="s">
        <v>266</v>
      </c>
      <c r="C101" s="20" t="s">
        <v>275</v>
      </c>
      <c r="D101" s="21"/>
      <c r="E101" s="22"/>
      <c r="F101" s="22"/>
      <c r="G101" s="22">
        <f t="shared" si="2"/>
        <v>0</v>
      </c>
      <c r="H101" s="20"/>
      <c r="I101" s="20"/>
      <c r="J101" s="98" t="e">
        <f t="shared" si="3"/>
        <v>#DIV/0!</v>
      </c>
    </row>
    <row r="102" spans="1:10" x14ac:dyDescent="0.2">
      <c r="A102" s="18" t="s">
        <v>276</v>
      </c>
      <c r="B102" s="19" t="s">
        <v>266</v>
      </c>
      <c r="C102" s="20" t="s">
        <v>277</v>
      </c>
      <c r="D102" s="21"/>
      <c r="E102" s="22"/>
      <c r="F102" s="22"/>
      <c r="G102" s="22">
        <f t="shared" si="2"/>
        <v>0</v>
      </c>
      <c r="H102" s="20"/>
      <c r="I102" s="20"/>
      <c r="J102" s="98" t="e">
        <f t="shared" si="3"/>
        <v>#DIV/0!</v>
      </c>
    </row>
    <row r="103" spans="1:10" x14ac:dyDescent="0.2">
      <c r="A103" s="18" t="s">
        <v>278</v>
      </c>
      <c r="B103" s="19" t="s">
        <v>266</v>
      </c>
      <c r="C103" s="20" t="s">
        <v>279</v>
      </c>
      <c r="D103" s="21"/>
      <c r="E103" s="22"/>
      <c r="F103" s="22"/>
      <c r="G103" s="22">
        <f t="shared" si="2"/>
        <v>0</v>
      </c>
      <c r="H103" s="20"/>
      <c r="I103" s="20"/>
      <c r="J103" s="98" t="e">
        <f t="shared" si="3"/>
        <v>#DIV/0!</v>
      </c>
    </row>
    <row r="104" spans="1:10" x14ac:dyDescent="0.2">
      <c r="A104" s="18" t="s">
        <v>280</v>
      </c>
      <c r="B104" s="19" t="s">
        <v>266</v>
      </c>
      <c r="C104" s="20" t="s">
        <v>281</v>
      </c>
      <c r="E104" s="22"/>
      <c r="F104" s="22"/>
      <c r="G104" s="22">
        <f t="shared" si="2"/>
        <v>0</v>
      </c>
      <c r="H104" s="20"/>
      <c r="I104" s="20"/>
      <c r="J104" s="98" t="e">
        <f t="shared" si="3"/>
        <v>#DIV/0!</v>
      </c>
    </row>
    <row r="105" spans="1:10" x14ac:dyDescent="0.2">
      <c r="A105" s="18" t="s">
        <v>282</v>
      </c>
      <c r="B105" s="19" t="s">
        <v>266</v>
      </c>
      <c r="C105" s="20" t="s">
        <v>283</v>
      </c>
      <c r="D105" s="21"/>
      <c r="E105" s="22"/>
      <c r="F105" s="22"/>
      <c r="G105" s="22">
        <f t="shared" si="2"/>
        <v>0</v>
      </c>
      <c r="H105" s="20"/>
      <c r="I105" s="20"/>
      <c r="J105" s="98" t="e">
        <f t="shared" si="3"/>
        <v>#DIV/0!</v>
      </c>
    </row>
    <row r="106" spans="1:10" x14ac:dyDescent="0.2">
      <c r="A106" s="18" t="s">
        <v>304</v>
      </c>
      <c r="B106" s="19" t="s">
        <v>266</v>
      </c>
      <c r="C106" s="20" t="s">
        <v>442</v>
      </c>
      <c r="D106" s="21"/>
      <c r="E106" s="22"/>
      <c r="F106" s="22"/>
      <c r="G106" s="22">
        <f t="shared" si="2"/>
        <v>0</v>
      </c>
      <c r="H106" s="20"/>
      <c r="I106" s="20"/>
      <c r="J106" s="98" t="e">
        <f t="shared" si="3"/>
        <v>#DIV/0!</v>
      </c>
    </row>
    <row r="107" spans="1:10" x14ac:dyDescent="0.2">
      <c r="A107" s="18" t="s">
        <v>475</v>
      </c>
      <c r="B107" s="19" t="s">
        <v>266</v>
      </c>
      <c r="C107" s="20" t="s">
        <v>474</v>
      </c>
      <c r="D107" s="21"/>
      <c r="E107" s="22"/>
      <c r="F107" s="22"/>
      <c r="G107" s="22">
        <f t="shared" si="2"/>
        <v>0</v>
      </c>
      <c r="H107" s="20"/>
      <c r="I107" s="20"/>
      <c r="J107" s="98" t="e">
        <f t="shared" si="3"/>
        <v>#DIV/0!</v>
      </c>
    </row>
    <row r="108" spans="1:10" x14ac:dyDescent="0.2">
      <c r="A108" s="18" t="s">
        <v>284</v>
      </c>
      <c r="B108" s="19" t="s">
        <v>285</v>
      </c>
      <c r="C108" s="20" t="s">
        <v>285</v>
      </c>
      <c r="D108" s="21"/>
      <c r="E108" s="22"/>
      <c r="F108" s="22"/>
      <c r="G108" s="22">
        <f t="shared" si="2"/>
        <v>0</v>
      </c>
      <c r="H108" s="20"/>
      <c r="I108" s="20"/>
      <c r="J108" s="98" t="e">
        <f t="shared" si="3"/>
        <v>#DIV/0!</v>
      </c>
    </row>
    <row r="109" spans="1:10" x14ac:dyDescent="0.2">
      <c r="A109" s="18" t="s">
        <v>286</v>
      </c>
      <c r="B109" s="19" t="s">
        <v>285</v>
      </c>
      <c r="C109" s="20" t="s">
        <v>287</v>
      </c>
      <c r="D109" s="21"/>
      <c r="E109" s="22"/>
      <c r="F109" s="22"/>
      <c r="G109" s="22">
        <f t="shared" si="2"/>
        <v>0</v>
      </c>
      <c r="H109" s="20"/>
      <c r="I109" s="20"/>
      <c r="J109" s="98" t="e">
        <f t="shared" si="3"/>
        <v>#DIV/0!</v>
      </c>
    </row>
    <row r="110" spans="1:10" x14ac:dyDescent="0.2">
      <c r="A110" s="18" t="s">
        <v>288</v>
      </c>
      <c r="B110" s="19" t="s">
        <v>289</v>
      </c>
      <c r="C110" s="20" t="s">
        <v>290</v>
      </c>
      <c r="D110" s="21"/>
      <c r="E110" s="22"/>
      <c r="F110" s="22"/>
      <c r="G110" s="22">
        <f t="shared" si="2"/>
        <v>0</v>
      </c>
      <c r="H110" s="20"/>
      <c r="I110" s="20"/>
      <c r="J110" s="98" t="e">
        <f t="shared" si="3"/>
        <v>#DIV/0!</v>
      </c>
    </row>
    <row r="111" spans="1:10" x14ac:dyDescent="0.2">
      <c r="A111" s="18" t="s">
        <v>291</v>
      </c>
      <c r="B111" s="19" t="s">
        <v>292</v>
      </c>
      <c r="C111" s="20" t="s">
        <v>293</v>
      </c>
      <c r="D111" s="21"/>
      <c r="E111" s="22"/>
      <c r="F111" s="22"/>
      <c r="G111" s="22">
        <f t="shared" si="2"/>
        <v>0</v>
      </c>
      <c r="H111" s="20"/>
      <c r="I111" s="20"/>
      <c r="J111" s="98" t="e">
        <f t="shared" si="3"/>
        <v>#DIV/0!</v>
      </c>
    </row>
    <row r="112" spans="1:10" ht="13.5" thickBot="1" x14ac:dyDescent="0.25">
      <c r="A112" s="27" t="s">
        <v>294</v>
      </c>
      <c r="B112" s="28" t="s">
        <v>295</v>
      </c>
      <c r="C112" s="29" t="s">
        <v>295</v>
      </c>
      <c r="D112" s="30"/>
      <c r="E112" s="28"/>
      <c r="F112" s="28"/>
      <c r="G112" s="28">
        <f t="shared" si="2"/>
        <v>0</v>
      </c>
      <c r="H112" s="29"/>
      <c r="I112" s="29"/>
      <c r="J112" s="93" t="e">
        <f t="shared" si="3"/>
        <v>#DIV/0!</v>
      </c>
    </row>
    <row r="113" spans="1:14" ht="13.5" thickTop="1" x14ac:dyDescent="0.2">
      <c r="A113" s="32" t="s">
        <v>296</v>
      </c>
      <c r="B113" s="22"/>
      <c r="C113" s="20"/>
      <c r="D113" s="21">
        <f t="shared" ref="D113:I113" si="4">SUM(D3:D112)</f>
        <v>0</v>
      </c>
      <c r="E113" s="22">
        <f t="shared" si="4"/>
        <v>0</v>
      </c>
      <c r="F113" s="22">
        <f t="shared" si="4"/>
        <v>0</v>
      </c>
      <c r="G113" s="22">
        <f t="shared" si="4"/>
        <v>0</v>
      </c>
      <c r="H113" s="33">
        <f t="shared" si="4"/>
        <v>0</v>
      </c>
      <c r="I113" s="33">
        <f t="shared" si="4"/>
        <v>0</v>
      </c>
      <c r="J113" s="98" t="e">
        <f t="shared" si="3"/>
        <v>#DIV/0!</v>
      </c>
    </row>
    <row r="114" spans="1:14" x14ac:dyDescent="0.2">
      <c r="A114" s="35"/>
      <c r="B114" s="22"/>
      <c r="C114" s="20"/>
      <c r="D114" s="21"/>
      <c r="E114" s="22"/>
      <c r="F114" s="22"/>
      <c r="G114" s="22"/>
      <c r="H114" s="22"/>
      <c r="I114" s="22"/>
      <c r="J114" s="34"/>
      <c r="N114" s="17" t="s">
        <v>297</v>
      </c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K115" s="36"/>
    </row>
    <row r="116" spans="1:14" x14ac:dyDescent="0.2">
      <c r="A116" s="32" t="s">
        <v>298</v>
      </c>
      <c r="B116" s="19"/>
      <c r="C116" s="20"/>
      <c r="D116" s="37"/>
      <c r="E116" s="38"/>
      <c r="F116" s="38"/>
      <c r="G116" s="38"/>
      <c r="H116" s="38"/>
      <c r="I116" s="38"/>
      <c r="J116" s="34"/>
      <c r="K116" s="36"/>
    </row>
    <row r="117" spans="1:14" x14ac:dyDescent="0.2">
      <c r="A117" s="18"/>
      <c r="B117" s="19"/>
      <c r="C117" s="19"/>
      <c r="D117" s="19"/>
      <c r="E117" s="19"/>
      <c r="F117" s="22"/>
      <c r="G117" s="19"/>
      <c r="H117" s="19"/>
      <c r="I117" s="19"/>
      <c r="K117" s="36"/>
    </row>
    <row r="118" spans="1:14" ht="14.45" customHeight="1" x14ac:dyDescent="0.2">
      <c r="A118" s="32" t="s">
        <v>299</v>
      </c>
      <c r="B118" s="19"/>
      <c r="C118" s="19"/>
      <c r="D118" s="19"/>
      <c r="E118" s="19"/>
      <c r="F118" s="22"/>
      <c r="G118" s="19"/>
      <c r="H118" s="19"/>
      <c r="I118" s="19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40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41"/>
      <c r="B134" s="42"/>
      <c r="C134" s="42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66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67" sqref="A67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21">
        <v>43617</v>
      </c>
      <c r="E1" s="122"/>
      <c r="F1" s="122"/>
      <c r="G1" s="122"/>
      <c r="H1" s="122"/>
      <c r="I1" s="123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>D3+E3+F3</f>
        <v>0</v>
      </c>
      <c r="H3" s="20"/>
      <c r="I3" s="20"/>
      <c r="J3" s="23" t="e">
        <f>G3/I3</f>
        <v>#DIV/0!</v>
      </c>
    </row>
    <row r="4" spans="1:11" x14ac:dyDescent="0.2">
      <c r="A4" s="18" t="s">
        <v>16</v>
      </c>
      <c r="B4" s="19" t="s">
        <v>17</v>
      </c>
      <c r="C4" s="20" t="s">
        <v>17</v>
      </c>
      <c r="D4" s="21"/>
      <c r="E4" s="22"/>
      <c r="F4" s="22"/>
      <c r="G4" s="22">
        <f t="shared" ref="G4:G67" si="0">D4+E4+F4</f>
        <v>0</v>
      </c>
      <c r="H4" s="20"/>
      <c r="I4" s="20"/>
      <c r="J4" s="23" t="e">
        <f t="shared" ref="J4:J67" si="1">G4/I4</f>
        <v>#DIV/0!</v>
      </c>
    </row>
    <row r="5" spans="1:11" x14ac:dyDescent="0.2">
      <c r="A5" s="18" t="s">
        <v>18</v>
      </c>
      <c r="B5" s="19" t="s">
        <v>19</v>
      </c>
      <c r="C5" s="20" t="s">
        <v>19</v>
      </c>
      <c r="D5" s="21"/>
      <c r="E5" s="22"/>
      <c r="F5" s="22"/>
      <c r="G5" s="22">
        <f t="shared" si="0"/>
        <v>0</v>
      </c>
      <c r="H5" s="20"/>
      <c r="I5" s="20"/>
      <c r="J5" s="23" t="e">
        <f t="shared" si="1"/>
        <v>#DIV/0!</v>
      </c>
    </row>
    <row r="6" spans="1:11" x14ac:dyDescent="0.2">
      <c r="A6" s="18" t="s">
        <v>20</v>
      </c>
      <c r="B6" s="19" t="s">
        <v>21</v>
      </c>
      <c r="C6" s="20" t="s">
        <v>22</v>
      </c>
      <c r="D6" s="21"/>
      <c r="E6" s="22"/>
      <c r="F6" s="22"/>
      <c r="G6" s="22">
        <f t="shared" si="0"/>
        <v>0</v>
      </c>
      <c r="H6" s="20"/>
      <c r="I6" s="20"/>
      <c r="J6" s="23" t="e">
        <f t="shared" si="1"/>
        <v>#DIV/0!</v>
      </c>
    </row>
    <row r="7" spans="1:11" x14ac:dyDescent="0.2">
      <c r="A7" s="18" t="s">
        <v>23</v>
      </c>
      <c r="B7" s="19" t="s">
        <v>21</v>
      </c>
      <c r="C7" s="20" t="s">
        <v>24</v>
      </c>
      <c r="D7" s="21"/>
      <c r="E7" s="22"/>
      <c r="F7" s="22"/>
      <c r="G7" s="22">
        <f t="shared" si="0"/>
        <v>0</v>
      </c>
      <c r="H7" s="20"/>
      <c r="I7" s="20"/>
      <c r="J7" s="23" t="e">
        <f t="shared" si="1"/>
        <v>#DIV/0!</v>
      </c>
    </row>
    <row r="8" spans="1:11" x14ac:dyDescent="0.2">
      <c r="A8" s="18" t="s">
        <v>25</v>
      </c>
      <c r="B8" s="19" t="s">
        <v>26</v>
      </c>
      <c r="C8" s="20" t="s">
        <v>27</v>
      </c>
      <c r="D8" s="21"/>
      <c r="E8" s="22"/>
      <c r="F8" s="22"/>
      <c r="G8" s="22">
        <f t="shared" si="0"/>
        <v>0</v>
      </c>
      <c r="H8" s="20"/>
      <c r="I8" s="20"/>
      <c r="J8" s="23" t="e">
        <f t="shared" si="1"/>
        <v>#DIV/0!</v>
      </c>
    </row>
    <row r="9" spans="1:11" x14ac:dyDescent="0.2">
      <c r="A9" s="18" t="s">
        <v>28</v>
      </c>
      <c r="B9" s="19" t="s">
        <v>29</v>
      </c>
      <c r="C9" s="20" t="s">
        <v>30</v>
      </c>
      <c r="D9" s="21"/>
      <c r="E9" s="22"/>
      <c r="F9" s="22"/>
      <c r="G9" s="22">
        <f t="shared" si="0"/>
        <v>0</v>
      </c>
      <c r="H9" s="20"/>
      <c r="I9" s="20"/>
      <c r="J9" s="23" t="e">
        <f t="shared" si="1"/>
        <v>#DIV/0!</v>
      </c>
    </row>
    <row r="10" spans="1:11" x14ac:dyDescent="0.2">
      <c r="A10" s="18" t="s">
        <v>31</v>
      </c>
      <c r="B10" s="19" t="s">
        <v>32</v>
      </c>
      <c r="C10" s="20" t="s">
        <v>33</v>
      </c>
      <c r="D10" s="21"/>
      <c r="E10" s="22"/>
      <c r="F10" s="22"/>
      <c r="G10" s="22">
        <f t="shared" si="0"/>
        <v>0</v>
      </c>
      <c r="H10" s="20"/>
      <c r="I10" s="20"/>
      <c r="J10" s="23" t="e">
        <f t="shared" si="1"/>
        <v>#DIV/0!</v>
      </c>
    </row>
    <row r="11" spans="1:11" x14ac:dyDescent="0.2">
      <c r="A11" s="18" t="s">
        <v>34</v>
      </c>
      <c r="B11" s="19" t="s">
        <v>35</v>
      </c>
      <c r="C11" s="20" t="s">
        <v>36</v>
      </c>
      <c r="D11" s="21"/>
      <c r="E11" s="22"/>
      <c r="F11" s="22"/>
      <c r="G11" s="22">
        <f t="shared" si="0"/>
        <v>0</v>
      </c>
      <c r="H11" s="20"/>
      <c r="I11" s="20"/>
      <c r="J11" s="23" t="e">
        <f t="shared" si="1"/>
        <v>#DIV/0!</v>
      </c>
    </row>
    <row r="12" spans="1:11" x14ac:dyDescent="0.2">
      <c r="A12" s="18" t="s">
        <v>37</v>
      </c>
      <c r="B12" s="19" t="s">
        <v>35</v>
      </c>
      <c r="C12" s="20" t="s">
        <v>38</v>
      </c>
      <c r="D12" s="21"/>
      <c r="E12" s="22"/>
      <c r="F12" s="22"/>
      <c r="G12" s="22">
        <f t="shared" si="0"/>
        <v>0</v>
      </c>
      <c r="H12" s="20"/>
      <c r="I12" s="20"/>
      <c r="J12" s="23" t="e">
        <f t="shared" si="1"/>
        <v>#DIV/0!</v>
      </c>
    </row>
    <row r="13" spans="1:11" x14ac:dyDescent="0.2">
      <c r="A13" s="18" t="s">
        <v>39</v>
      </c>
      <c r="B13" s="19" t="s">
        <v>40</v>
      </c>
      <c r="C13" s="20" t="s">
        <v>41</v>
      </c>
      <c r="D13" s="21"/>
      <c r="E13" s="22"/>
      <c r="F13" s="22"/>
      <c r="G13" s="22">
        <f t="shared" si="0"/>
        <v>0</v>
      </c>
      <c r="H13" s="20"/>
      <c r="I13" s="20"/>
      <c r="J13" s="23" t="e">
        <f t="shared" si="1"/>
        <v>#DIV/0!</v>
      </c>
    </row>
    <row r="14" spans="1:11" x14ac:dyDescent="0.2">
      <c r="A14" s="18" t="s">
        <v>42</v>
      </c>
      <c r="B14" s="19" t="s">
        <v>40</v>
      </c>
      <c r="C14" s="20" t="s">
        <v>43</v>
      </c>
      <c r="D14" s="21"/>
      <c r="E14" s="22"/>
      <c r="F14" s="22"/>
      <c r="G14" s="22">
        <f t="shared" si="0"/>
        <v>0</v>
      </c>
      <c r="H14" s="20"/>
      <c r="I14" s="20"/>
      <c r="J14" s="23" t="e">
        <f t="shared" si="1"/>
        <v>#DIV/0!</v>
      </c>
    </row>
    <row r="15" spans="1:11" x14ac:dyDescent="0.2">
      <c r="A15" s="18" t="s">
        <v>44</v>
      </c>
      <c r="B15" s="19" t="s">
        <v>45</v>
      </c>
      <c r="C15" s="20" t="s">
        <v>46</v>
      </c>
      <c r="D15" s="21"/>
      <c r="E15" s="22"/>
      <c r="F15" s="22"/>
      <c r="G15" s="22">
        <f t="shared" si="0"/>
        <v>0</v>
      </c>
      <c r="H15" s="20"/>
      <c r="I15" s="20"/>
      <c r="J15" s="23" t="e">
        <f t="shared" si="1"/>
        <v>#DIV/0!</v>
      </c>
    </row>
    <row r="16" spans="1:11" x14ac:dyDescent="0.2">
      <c r="A16" s="18" t="s">
        <v>47</v>
      </c>
      <c r="B16" s="19" t="s">
        <v>48</v>
      </c>
      <c r="C16" s="20" t="s">
        <v>49</v>
      </c>
      <c r="D16" s="21"/>
      <c r="E16" s="22"/>
      <c r="F16" s="22"/>
      <c r="G16" s="22">
        <f t="shared" si="0"/>
        <v>0</v>
      </c>
      <c r="H16" s="20"/>
      <c r="I16" s="20"/>
      <c r="J16" s="23" t="e">
        <f t="shared" si="1"/>
        <v>#DIV/0!</v>
      </c>
    </row>
    <row r="17" spans="1:22" x14ac:dyDescent="0.2">
      <c r="A17" s="18" t="s">
        <v>53</v>
      </c>
      <c r="B17" s="19" t="s">
        <v>54</v>
      </c>
      <c r="C17" s="20" t="s">
        <v>55</v>
      </c>
      <c r="D17" s="21"/>
      <c r="E17" s="22"/>
      <c r="F17" s="22"/>
      <c r="G17" s="22">
        <f t="shared" si="0"/>
        <v>0</v>
      </c>
      <c r="H17" s="20"/>
      <c r="I17" s="20"/>
      <c r="J17" s="23" t="e">
        <f t="shared" si="1"/>
        <v>#DIV/0!</v>
      </c>
    </row>
    <row r="18" spans="1:22" x14ac:dyDescent="0.2">
      <c r="A18" s="18" t="s">
        <v>56</v>
      </c>
      <c r="B18" s="19" t="s">
        <v>54</v>
      </c>
      <c r="C18" s="20" t="s">
        <v>57</v>
      </c>
      <c r="D18" s="21"/>
      <c r="E18" s="22"/>
      <c r="F18" s="22"/>
      <c r="G18" s="22">
        <f t="shared" si="0"/>
        <v>0</v>
      </c>
      <c r="H18" s="20"/>
      <c r="I18" s="20"/>
      <c r="J18" s="23" t="e">
        <f t="shared" si="1"/>
        <v>#DIV/0!</v>
      </c>
    </row>
    <row r="19" spans="1:22" x14ac:dyDescent="0.2">
      <c r="A19" s="18" t="s">
        <v>58</v>
      </c>
      <c r="B19" s="19" t="s">
        <v>59</v>
      </c>
      <c r="C19" s="20" t="s">
        <v>60</v>
      </c>
      <c r="D19" s="21"/>
      <c r="E19" s="22"/>
      <c r="F19" s="22"/>
      <c r="G19" s="22">
        <f t="shared" si="0"/>
        <v>0</v>
      </c>
      <c r="H19" s="20"/>
      <c r="I19" s="20"/>
      <c r="J19" s="23" t="e">
        <f t="shared" si="1"/>
        <v>#DIV/0!</v>
      </c>
    </row>
    <row r="20" spans="1:22" x14ac:dyDescent="0.2">
      <c r="A20" s="18" t="s">
        <v>61</v>
      </c>
      <c r="B20" s="19" t="s">
        <v>62</v>
      </c>
      <c r="C20" s="20" t="s">
        <v>63</v>
      </c>
      <c r="D20" s="21"/>
      <c r="E20" s="22"/>
      <c r="F20" s="22"/>
      <c r="G20" s="22">
        <f t="shared" si="0"/>
        <v>0</v>
      </c>
      <c r="H20" s="20"/>
      <c r="I20" s="20"/>
      <c r="J20" s="23" t="e">
        <f t="shared" si="1"/>
        <v>#DIV/0!</v>
      </c>
    </row>
    <row r="21" spans="1:22" x14ac:dyDescent="0.2">
      <c r="A21" s="18" t="s">
        <v>64</v>
      </c>
      <c r="B21" s="19" t="s">
        <v>62</v>
      </c>
      <c r="C21" s="20" t="s">
        <v>65</v>
      </c>
      <c r="D21" s="21"/>
      <c r="E21" s="22"/>
      <c r="F21" s="22"/>
      <c r="G21" s="22">
        <f t="shared" si="0"/>
        <v>0</v>
      </c>
      <c r="H21" s="20"/>
      <c r="I21" s="45"/>
      <c r="J21" s="23" t="e">
        <f t="shared" si="1"/>
        <v>#DIV/0!</v>
      </c>
    </row>
    <row r="22" spans="1:22" x14ac:dyDescent="0.2">
      <c r="A22" s="18" t="s">
        <v>66</v>
      </c>
      <c r="B22" s="19" t="s">
        <v>67</v>
      </c>
      <c r="C22" s="20" t="s">
        <v>68</v>
      </c>
      <c r="D22" s="21"/>
      <c r="E22" s="22"/>
      <c r="F22" s="22"/>
      <c r="G22" s="22">
        <f t="shared" si="0"/>
        <v>0</v>
      </c>
      <c r="H22" s="20"/>
      <c r="I22" s="20"/>
      <c r="J22" s="23" t="e">
        <f t="shared" si="1"/>
        <v>#DIV/0!</v>
      </c>
    </row>
    <row r="23" spans="1:22" x14ac:dyDescent="0.2">
      <c r="A23" s="18" t="s">
        <v>69</v>
      </c>
      <c r="B23" s="19" t="s">
        <v>70</v>
      </c>
      <c r="C23" s="20" t="s">
        <v>71</v>
      </c>
      <c r="D23" s="21"/>
      <c r="E23" s="22"/>
      <c r="F23" s="22"/>
      <c r="G23" s="22">
        <f t="shared" si="0"/>
        <v>0</v>
      </c>
      <c r="H23" s="20"/>
      <c r="I23" s="20"/>
      <c r="J23" s="23" t="e">
        <f t="shared" si="1"/>
        <v>#DIV/0!</v>
      </c>
    </row>
    <row r="24" spans="1:22" x14ac:dyDescent="0.2">
      <c r="A24" s="18" t="s">
        <v>72</v>
      </c>
      <c r="B24" s="19" t="s">
        <v>73</v>
      </c>
      <c r="C24" s="20" t="s">
        <v>74</v>
      </c>
      <c r="D24" s="21"/>
      <c r="E24" s="22"/>
      <c r="F24" s="22"/>
      <c r="G24" s="22">
        <f t="shared" si="0"/>
        <v>0</v>
      </c>
      <c r="H24" s="20"/>
      <c r="I24" s="20"/>
      <c r="J24" s="23" t="e">
        <f t="shared" si="1"/>
        <v>#DIV/0!</v>
      </c>
    </row>
    <row r="25" spans="1:22" x14ac:dyDescent="0.2">
      <c r="A25" s="18" t="s">
        <v>75</v>
      </c>
      <c r="B25" s="19" t="s">
        <v>73</v>
      </c>
      <c r="C25" s="20" t="s">
        <v>76</v>
      </c>
      <c r="D25" s="21"/>
      <c r="E25" s="22"/>
      <c r="F25" s="22"/>
      <c r="G25" s="22">
        <f t="shared" si="0"/>
        <v>0</v>
      </c>
      <c r="H25" s="20"/>
      <c r="I25" s="20"/>
      <c r="J25" s="23" t="e">
        <f t="shared" si="1"/>
        <v>#DIV/0!</v>
      </c>
    </row>
    <row r="26" spans="1:22" x14ac:dyDescent="0.2">
      <c r="A26" s="18" t="s">
        <v>77</v>
      </c>
      <c r="B26" s="19" t="s">
        <v>78</v>
      </c>
      <c r="C26" s="20" t="s">
        <v>79</v>
      </c>
      <c r="D26" s="21"/>
      <c r="E26" s="22"/>
      <c r="F26" s="22"/>
      <c r="G26" s="22">
        <f t="shared" si="0"/>
        <v>0</v>
      </c>
      <c r="H26" s="20"/>
      <c r="I26" s="20"/>
      <c r="J26" s="23" t="e">
        <f t="shared" si="1"/>
        <v>#DIV/0!</v>
      </c>
    </row>
    <row r="27" spans="1:22" x14ac:dyDescent="0.2">
      <c r="A27" s="18" t="s">
        <v>80</v>
      </c>
      <c r="B27" s="19" t="s">
        <v>78</v>
      </c>
      <c r="C27" s="20" t="s">
        <v>81</v>
      </c>
      <c r="D27" s="21"/>
      <c r="E27" s="22"/>
      <c r="F27" s="22"/>
      <c r="G27" s="22">
        <f t="shared" si="0"/>
        <v>0</v>
      </c>
      <c r="H27" s="20"/>
      <c r="I27" s="20"/>
      <c r="J27" s="23" t="e">
        <f t="shared" si="1"/>
        <v>#DIV/0!</v>
      </c>
    </row>
    <row r="28" spans="1:22" x14ac:dyDescent="0.2">
      <c r="A28" s="18" t="s">
        <v>82</v>
      </c>
      <c r="B28" s="19" t="s">
        <v>83</v>
      </c>
      <c r="C28" s="20" t="s">
        <v>84</v>
      </c>
      <c r="D28" s="21"/>
      <c r="E28" s="22"/>
      <c r="F28" s="22"/>
      <c r="G28" s="22">
        <f t="shared" si="0"/>
        <v>0</v>
      </c>
      <c r="H28" s="20"/>
      <c r="I28" s="20"/>
      <c r="J28" s="23" t="e">
        <f t="shared" si="1"/>
        <v>#DIV/0!</v>
      </c>
    </row>
    <row r="29" spans="1:22" x14ac:dyDescent="0.2">
      <c r="A29" s="18" t="s">
        <v>85</v>
      </c>
      <c r="B29" s="19" t="s">
        <v>86</v>
      </c>
      <c r="C29" s="20" t="s">
        <v>87</v>
      </c>
      <c r="D29" s="21"/>
      <c r="E29" s="22"/>
      <c r="F29" s="22"/>
      <c r="G29" s="22">
        <f t="shared" si="0"/>
        <v>0</v>
      </c>
      <c r="H29" s="20"/>
      <c r="I29" s="20"/>
      <c r="J29" s="23" t="e">
        <f t="shared" si="1"/>
        <v>#DIV/0!</v>
      </c>
    </row>
    <row r="30" spans="1:22" x14ac:dyDescent="0.2">
      <c r="A30" s="18" t="s">
        <v>88</v>
      </c>
      <c r="B30" s="19" t="s">
        <v>89</v>
      </c>
      <c r="C30" s="20" t="s">
        <v>90</v>
      </c>
      <c r="D30" s="21"/>
      <c r="E30" s="22"/>
      <c r="F30" s="22"/>
      <c r="G30" s="22">
        <f t="shared" si="0"/>
        <v>0</v>
      </c>
      <c r="H30" s="20"/>
      <c r="I30" s="20"/>
      <c r="J30" s="23" t="e">
        <f t="shared" si="1"/>
        <v>#DIV/0!</v>
      </c>
    </row>
    <row r="31" spans="1:22" x14ac:dyDescent="0.2">
      <c r="A31" s="18" t="s">
        <v>91</v>
      </c>
      <c r="B31" s="19" t="s">
        <v>92</v>
      </c>
      <c r="C31" s="20" t="s">
        <v>93</v>
      </c>
      <c r="D31" s="21"/>
      <c r="E31" s="22"/>
      <c r="F31" s="22"/>
      <c r="G31" s="22">
        <f t="shared" si="0"/>
        <v>0</v>
      </c>
      <c r="H31" s="20"/>
      <c r="I31" s="20"/>
      <c r="J31" s="23" t="e">
        <f t="shared" si="1"/>
        <v>#DIV/0!</v>
      </c>
      <c r="V31" s="17" t="s">
        <v>94</v>
      </c>
    </row>
    <row r="32" spans="1:22" x14ac:dyDescent="0.2">
      <c r="A32" s="18" t="s">
        <v>95</v>
      </c>
      <c r="B32" s="19" t="s">
        <v>96</v>
      </c>
      <c r="C32" s="20" t="s">
        <v>97</v>
      </c>
      <c r="D32" s="21"/>
      <c r="E32" s="22"/>
      <c r="F32" s="22"/>
      <c r="G32" s="22">
        <f t="shared" si="0"/>
        <v>0</v>
      </c>
      <c r="H32" s="20"/>
      <c r="I32" s="20"/>
      <c r="J32" s="23" t="e">
        <f t="shared" si="1"/>
        <v>#DIV/0!</v>
      </c>
    </row>
    <row r="33" spans="1:10" x14ac:dyDescent="0.2">
      <c r="A33" s="18" t="s">
        <v>98</v>
      </c>
      <c r="B33" s="19" t="s">
        <v>99</v>
      </c>
      <c r="C33" s="20" t="s">
        <v>100</v>
      </c>
      <c r="D33" s="21"/>
      <c r="E33" s="22"/>
      <c r="F33" s="22"/>
      <c r="G33" s="22">
        <f t="shared" si="0"/>
        <v>0</v>
      </c>
      <c r="H33" s="20"/>
      <c r="I33" s="20"/>
      <c r="J33" s="23" t="e">
        <f t="shared" si="1"/>
        <v>#DIV/0!</v>
      </c>
    </row>
    <row r="34" spans="1:10" x14ac:dyDescent="0.2">
      <c r="A34" s="18" t="s">
        <v>101</v>
      </c>
      <c r="B34" s="19" t="s">
        <v>102</v>
      </c>
      <c r="C34" s="20" t="s">
        <v>103</v>
      </c>
      <c r="D34" s="21"/>
      <c r="E34" s="22"/>
      <c r="F34" s="22"/>
      <c r="G34" s="22">
        <f t="shared" si="0"/>
        <v>0</v>
      </c>
      <c r="H34" s="20"/>
      <c r="I34" s="20"/>
      <c r="J34" s="23" t="e">
        <f t="shared" si="1"/>
        <v>#DIV/0!</v>
      </c>
    </row>
    <row r="35" spans="1:10" x14ac:dyDescent="0.2">
      <c r="A35" s="18" t="s">
        <v>104</v>
      </c>
      <c r="B35" s="19" t="s">
        <v>105</v>
      </c>
      <c r="C35" s="20" t="s">
        <v>106</v>
      </c>
      <c r="D35" s="21"/>
      <c r="E35" s="22"/>
      <c r="F35" s="22"/>
      <c r="G35" s="22">
        <f t="shared" si="0"/>
        <v>0</v>
      </c>
      <c r="H35" s="20"/>
      <c r="I35" s="20"/>
      <c r="J35" s="23" t="e">
        <f t="shared" si="1"/>
        <v>#DIV/0!</v>
      </c>
    </row>
    <row r="36" spans="1:10" x14ac:dyDescent="0.2">
      <c r="A36" s="18" t="s">
        <v>107</v>
      </c>
      <c r="B36" s="19" t="s">
        <v>108</v>
      </c>
      <c r="C36" s="20" t="s">
        <v>109</v>
      </c>
      <c r="D36" s="21"/>
      <c r="E36" s="22"/>
      <c r="F36" s="22"/>
      <c r="G36" s="22">
        <f t="shared" si="0"/>
        <v>0</v>
      </c>
      <c r="H36" s="20"/>
      <c r="I36" s="20"/>
      <c r="J36" s="23" t="e">
        <f t="shared" si="1"/>
        <v>#DIV/0!</v>
      </c>
    </row>
    <row r="37" spans="1:10" x14ac:dyDescent="0.2">
      <c r="A37" s="26" t="s">
        <v>110</v>
      </c>
      <c r="B37" s="19" t="s">
        <v>111</v>
      </c>
      <c r="C37" s="20" t="s">
        <v>112</v>
      </c>
      <c r="D37" s="21"/>
      <c r="E37" s="22"/>
      <c r="F37" s="22"/>
      <c r="G37" s="22">
        <f t="shared" si="0"/>
        <v>0</v>
      </c>
      <c r="H37" s="20"/>
      <c r="I37" s="20"/>
      <c r="J37" s="23" t="e">
        <f t="shared" si="1"/>
        <v>#DIV/0!</v>
      </c>
    </row>
    <row r="38" spans="1:10" x14ac:dyDescent="0.2">
      <c r="A38" s="26" t="s">
        <v>113</v>
      </c>
      <c r="B38" s="19" t="s">
        <v>114</v>
      </c>
      <c r="C38" s="20" t="s">
        <v>115</v>
      </c>
      <c r="D38" s="21"/>
      <c r="E38" s="22"/>
      <c r="F38" s="22"/>
      <c r="G38" s="22">
        <f t="shared" si="0"/>
        <v>0</v>
      </c>
      <c r="H38" s="20"/>
      <c r="I38" s="20"/>
      <c r="J38" s="23" t="e">
        <f t="shared" si="1"/>
        <v>#DIV/0!</v>
      </c>
    </row>
    <row r="39" spans="1:10" x14ac:dyDescent="0.2">
      <c r="A39" s="18" t="s">
        <v>116</v>
      </c>
      <c r="B39" s="19" t="s">
        <v>117</v>
      </c>
      <c r="C39" s="20" t="s">
        <v>118</v>
      </c>
      <c r="D39" s="21"/>
      <c r="E39" s="22"/>
      <c r="F39" s="22"/>
      <c r="G39" s="22">
        <f t="shared" si="0"/>
        <v>0</v>
      </c>
      <c r="H39" s="20"/>
      <c r="I39" s="20"/>
      <c r="J39" s="23" t="e">
        <f t="shared" si="1"/>
        <v>#DIV/0!</v>
      </c>
    </row>
    <row r="40" spans="1:10" x14ac:dyDescent="0.2">
      <c r="A40" s="18" t="s">
        <v>119</v>
      </c>
      <c r="B40" s="19" t="s">
        <v>120</v>
      </c>
      <c r="C40" s="20" t="s">
        <v>121</v>
      </c>
      <c r="D40" s="21"/>
      <c r="E40" s="22"/>
      <c r="F40" s="22"/>
      <c r="G40" s="22">
        <f t="shared" si="0"/>
        <v>0</v>
      </c>
      <c r="H40" s="20"/>
      <c r="I40" s="20"/>
      <c r="J40" s="23" t="e">
        <f t="shared" si="1"/>
        <v>#DIV/0!</v>
      </c>
    </row>
    <row r="41" spans="1:10" x14ac:dyDescent="0.2">
      <c r="A41" s="18" t="s">
        <v>122</v>
      </c>
      <c r="B41" s="19" t="s">
        <v>123</v>
      </c>
      <c r="C41" s="20" t="s">
        <v>124</v>
      </c>
      <c r="D41" s="21"/>
      <c r="E41" s="22"/>
      <c r="F41" s="22"/>
      <c r="G41" s="22">
        <f t="shared" si="0"/>
        <v>0</v>
      </c>
      <c r="H41" s="20"/>
      <c r="I41" s="20"/>
      <c r="J41" s="23" t="e">
        <f t="shared" si="1"/>
        <v>#DIV/0!</v>
      </c>
    </row>
    <row r="42" spans="1:10" x14ac:dyDescent="0.2">
      <c r="A42" s="18" t="s">
        <v>125</v>
      </c>
      <c r="B42" s="19" t="s">
        <v>126</v>
      </c>
      <c r="C42" s="20" t="s">
        <v>127</v>
      </c>
      <c r="D42" s="21"/>
      <c r="E42" s="22"/>
      <c r="F42" s="22"/>
      <c r="G42" s="22">
        <f t="shared" si="0"/>
        <v>0</v>
      </c>
      <c r="H42" s="20"/>
      <c r="I42" s="20"/>
      <c r="J42" s="23" t="e">
        <f t="shared" si="1"/>
        <v>#DIV/0!</v>
      </c>
    </row>
    <row r="43" spans="1:10" x14ac:dyDescent="0.2">
      <c r="A43" s="18" t="s">
        <v>128</v>
      </c>
      <c r="B43" s="19" t="s">
        <v>129</v>
      </c>
      <c r="C43" s="20" t="s">
        <v>130</v>
      </c>
      <c r="D43" s="21"/>
      <c r="E43" s="22"/>
      <c r="F43" s="22"/>
      <c r="G43" s="22">
        <f t="shared" si="0"/>
        <v>0</v>
      </c>
      <c r="H43" s="20"/>
      <c r="I43" s="20"/>
      <c r="J43" s="23" t="e">
        <f t="shared" si="1"/>
        <v>#DIV/0!</v>
      </c>
    </row>
    <row r="44" spans="1:10" x14ac:dyDescent="0.2">
      <c r="A44" s="18" t="s">
        <v>131</v>
      </c>
      <c r="B44" s="19" t="s">
        <v>129</v>
      </c>
      <c r="C44" s="20" t="s">
        <v>132</v>
      </c>
      <c r="D44" s="21"/>
      <c r="E44" s="22"/>
      <c r="F44" s="22"/>
      <c r="G44" s="22">
        <f t="shared" si="0"/>
        <v>0</v>
      </c>
      <c r="H44" s="20"/>
      <c r="I44" s="20"/>
      <c r="J44" s="23" t="e">
        <f t="shared" si="1"/>
        <v>#DIV/0!</v>
      </c>
    </row>
    <row r="45" spans="1:10" x14ac:dyDescent="0.2">
      <c r="A45" s="18" t="s">
        <v>133</v>
      </c>
      <c r="B45" s="19" t="s">
        <v>134</v>
      </c>
      <c r="C45" s="20" t="s">
        <v>134</v>
      </c>
      <c r="D45" s="21"/>
      <c r="E45" s="22"/>
      <c r="F45" s="22"/>
      <c r="G45" s="22">
        <f t="shared" si="0"/>
        <v>0</v>
      </c>
      <c r="H45" s="20"/>
      <c r="I45" s="20"/>
      <c r="J45" s="23" t="e">
        <f t="shared" si="1"/>
        <v>#DIV/0!</v>
      </c>
    </row>
    <row r="46" spans="1:10" x14ac:dyDescent="0.2">
      <c r="A46" s="18" t="s">
        <v>135</v>
      </c>
      <c r="B46" s="19" t="s">
        <v>136</v>
      </c>
      <c r="C46" s="20" t="s">
        <v>137</v>
      </c>
      <c r="D46" s="21"/>
      <c r="E46" s="22"/>
      <c r="F46" s="22"/>
      <c r="G46" s="22">
        <f t="shared" si="0"/>
        <v>0</v>
      </c>
      <c r="H46" s="20"/>
      <c r="I46" s="20"/>
      <c r="J46" s="23" t="e">
        <f t="shared" si="1"/>
        <v>#DIV/0!</v>
      </c>
    </row>
    <row r="47" spans="1:10" x14ac:dyDescent="0.2">
      <c r="A47" s="18" t="s">
        <v>138</v>
      </c>
      <c r="B47" s="19" t="s">
        <v>139</v>
      </c>
      <c r="C47" s="20" t="s">
        <v>140</v>
      </c>
      <c r="D47" s="21"/>
      <c r="E47" s="22"/>
      <c r="F47" s="22"/>
      <c r="G47" s="22">
        <f t="shared" si="0"/>
        <v>0</v>
      </c>
      <c r="H47" s="20"/>
      <c r="I47" s="20"/>
      <c r="J47" s="23" t="e">
        <f t="shared" si="1"/>
        <v>#DIV/0!</v>
      </c>
    </row>
    <row r="48" spans="1:10" x14ac:dyDescent="0.2">
      <c r="A48" s="18" t="s">
        <v>141</v>
      </c>
      <c r="B48" s="19" t="s">
        <v>142</v>
      </c>
      <c r="C48" s="20" t="s">
        <v>143</v>
      </c>
      <c r="D48" s="21"/>
      <c r="E48" s="22"/>
      <c r="F48" s="22"/>
      <c r="G48" s="22">
        <f t="shared" si="0"/>
        <v>0</v>
      </c>
      <c r="H48" s="20"/>
      <c r="I48" s="20"/>
      <c r="J48" s="23" t="e">
        <f t="shared" si="1"/>
        <v>#DIV/0!</v>
      </c>
    </row>
    <row r="49" spans="1:10" x14ac:dyDescent="0.2">
      <c r="A49" s="18" t="s">
        <v>144</v>
      </c>
      <c r="B49" s="19" t="s">
        <v>145</v>
      </c>
      <c r="C49" s="20" t="s">
        <v>146</v>
      </c>
      <c r="D49" s="21"/>
      <c r="E49" s="22"/>
      <c r="F49" s="22"/>
      <c r="G49" s="22">
        <f t="shared" si="0"/>
        <v>0</v>
      </c>
      <c r="H49" s="20"/>
      <c r="I49" s="20"/>
      <c r="J49" s="23" t="e">
        <f t="shared" si="1"/>
        <v>#DIV/0!</v>
      </c>
    </row>
    <row r="50" spans="1:10" x14ac:dyDescent="0.2">
      <c r="A50" s="18" t="s">
        <v>147</v>
      </c>
      <c r="B50" s="19" t="s">
        <v>148</v>
      </c>
      <c r="C50" s="20" t="s">
        <v>149</v>
      </c>
      <c r="D50" s="21"/>
      <c r="E50" s="22"/>
      <c r="F50" s="22"/>
      <c r="G50" s="22">
        <f t="shared" si="0"/>
        <v>0</v>
      </c>
      <c r="H50" s="20"/>
      <c r="I50" s="20"/>
      <c r="J50" s="23" t="e">
        <f t="shared" si="1"/>
        <v>#DIV/0!</v>
      </c>
    </row>
    <row r="51" spans="1:10" x14ac:dyDescent="0.2">
      <c r="A51" s="26" t="s">
        <v>150</v>
      </c>
      <c r="B51" s="19" t="s">
        <v>151</v>
      </c>
      <c r="C51" s="20" t="s">
        <v>152</v>
      </c>
      <c r="D51" s="21"/>
      <c r="E51" s="22"/>
      <c r="F51" s="22"/>
      <c r="G51" s="22">
        <f t="shared" si="0"/>
        <v>0</v>
      </c>
      <c r="H51" s="20"/>
      <c r="I51" s="20"/>
      <c r="J51" s="23" t="e">
        <f t="shared" si="1"/>
        <v>#DIV/0!</v>
      </c>
    </row>
    <row r="52" spans="1:10" x14ac:dyDescent="0.2">
      <c r="A52" s="18" t="s">
        <v>153</v>
      </c>
      <c r="B52" s="19" t="s">
        <v>154</v>
      </c>
      <c r="C52" s="20" t="s">
        <v>155</v>
      </c>
      <c r="D52" s="21"/>
      <c r="E52" s="22"/>
      <c r="F52" s="22"/>
      <c r="G52" s="22">
        <f t="shared" si="0"/>
        <v>0</v>
      </c>
      <c r="H52" s="20"/>
      <c r="I52" s="20"/>
      <c r="J52" s="23" t="e">
        <f t="shared" si="1"/>
        <v>#DIV/0!</v>
      </c>
    </row>
    <row r="53" spans="1:10" x14ac:dyDescent="0.2">
      <c r="A53" s="18" t="s">
        <v>156</v>
      </c>
      <c r="B53" s="19" t="s">
        <v>154</v>
      </c>
      <c r="C53" s="20" t="s">
        <v>157</v>
      </c>
      <c r="D53" s="21"/>
      <c r="E53" s="22"/>
      <c r="F53" s="22"/>
      <c r="G53" s="22">
        <f t="shared" si="0"/>
        <v>0</v>
      </c>
      <c r="H53" s="20"/>
      <c r="I53" s="20"/>
      <c r="J53" s="23" t="e">
        <f t="shared" si="1"/>
        <v>#DIV/0!</v>
      </c>
    </row>
    <row r="54" spans="1:10" x14ac:dyDescent="0.2">
      <c r="A54" s="18" t="s">
        <v>158</v>
      </c>
      <c r="B54" s="19" t="s">
        <v>159</v>
      </c>
      <c r="C54" s="20" t="s">
        <v>160</v>
      </c>
      <c r="D54" s="21"/>
      <c r="E54" s="22"/>
      <c r="F54" s="22"/>
      <c r="G54" s="22">
        <f t="shared" si="0"/>
        <v>0</v>
      </c>
      <c r="H54" s="20"/>
      <c r="I54" s="20"/>
      <c r="J54" s="23" t="e">
        <f t="shared" si="1"/>
        <v>#DIV/0!</v>
      </c>
    </row>
    <row r="55" spans="1:10" x14ac:dyDescent="0.2">
      <c r="A55" s="18" t="s">
        <v>161</v>
      </c>
      <c r="B55" s="19" t="s">
        <v>162</v>
      </c>
      <c r="C55" s="20" t="s">
        <v>163</v>
      </c>
      <c r="D55" s="21"/>
      <c r="E55" s="22"/>
      <c r="F55" s="22"/>
      <c r="G55" s="22">
        <f t="shared" si="0"/>
        <v>0</v>
      </c>
      <c r="H55" s="20"/>
      <c r="I55" s="20"/>
      <c r="J55" s="23" t="e">
        <f t="shared" si="1"/>
        <v>#DIV/0!</v>
      </c>
    </row>
    <row r="56" spans="1:10" x14ac:dyDescent="0.2">
      <c r="A56" s="18" t="s">
        <v>164</v>
      </c>
      <c r="B56" s="19" t="s">
        <v>162</v>
      </c>
      <c r="C56" s="20" t="s">
        <v>165</v>
      </c>
      <c r="D56" s="21"/>
      <c r="E56" s="22"/>
      <c r="F56" s="22"/>
      <c r="G56" s="22">
        <f t="shared" si="0"/>
        <v>0</v>
      </c>
      <c r="H56" s="20"/>
      <c r="I56" s="20"/>
      <c r="J56" s="23" t="e">
        <f t="shared" si="1"/>
        <v>#DIV/0!</v>
      </c>
    </row>
    <row r="57" spans="1:10" x14ac:dyDescent="0.2">
      <c r="A57" s="18" t="s">
        <v>166</v>
      </c>
      <c r="B57" s="19" t="s">
        <v>167</v>
      </c>
      <c r="C57" s="20" t="s">
        <v>168</v>
      </c>
      <c r="D57" s="21"/>
      <c r="E57" s="22"/>
      <c r="F57" s="22"/>
      <c r="G57" s="22">
        <f t="shared" si="0"/>
        <v>0</v>
      </c>
      <c r="H57" s="20"/>
      <c r="I57" s="20"/>
      <c r="J57" s="23" t="e">
        <f t="shared" si="1"/>
        <v>#DIV/0!</v>
      </c>
    </row>
    <row r="58" spans="1:10" x14ac:dyDescent="0.2">
      <c r="A58" s="18" t="s">
        <v>169</v>
      </c>
      <c r="B58" s="19" t="s">
        <v>170</v>
      </c>
      <c r="C58" s="20" t="s">
        <v>171</v>
      </c>
      <c r="D58" s="21"/>
      <c r="E58" s="22"/>
      <c r="F58" s="22"/>
      <c r="G58" s="22">
        <f t="shared" si="0"/>
        <v>0</v>
      </c>
      <c r="H58" s="20"/>
      <c r="I58" s="20"/>
      <c r="J58" s="23" t="e">
        <f t="shared" si="1"/>
        <v>#DIV/0!</v>
      </c>
    </row>
    <row r="59" spans="1:10" x14ac:dyDescent="0.2">
      <c r="A59" s="18" t="s">
        <v>172</v>
      </c>
      <c r="B59" s="19" t="s">
        <v>173</v>
      </c>
      <c r="C59" s="20" t="s">
        <v>174</v>
      </c>
      <c r="D59" s="21"/>
      <c r="E59" s="22"/>
      <c r="F59" s="22"/>
      <c r="G59" s="22">
        <f t="shared" si="0"/>
        <v>0</v>
      </c>
      <c r="H59" s="20"/>
      <c r="I59" s="20"/>
      <c r="J59" s="23" t="e">
        <f t="shared" si="1"/>
        <v>#DIV/0!</v>
      </c>
    </row>
    <row r="60" spans="1:10" x14ac:dyDescent="0.2">
      <c r="A60" s="18" t="s">
        <v>175</v>
      </c>
      <c r="B60" s="19" t="s">
        <v>176</v>
      </c>
      <c r="C60" s="20" t="s">
        <v>177</v>
      </c>
      <c r="D60" s="21"/>
      <c r="E60" s="22"/>
      <c r="F60" s="22"/>
      <c r="G60" s="22">
        <f t="shared" si="0"/>
        <v>0</v>
      </c>
      <c r="H60" s="20"/>
      <c r="I60" s="20"/>
      <c r="J60" s="23" t="e">
        <f t="shared" si="1"/>
        <v>#DIV/0!</v>
      </c>
    </row>
    <row r="61" spans="1:10" x14ac:dyDescent="0.2">
      <c r="A61" s="18" t="s">
        <v>178</v>
      </c>
      <c r="B61" s="19" t="s">
        <v>179</v>
      </c>
      <c r="C61" s="20" t="s">
        <v>179</v>
      </c>
      <c r="D61" s="21"/>
      <c r="E61" s="22"/>
      <c r="F61" s="22"/>
      <c r="G61" s="22">
        <f t="shared" si="0"/>
        <v>0</v>
      </c>
      <c r="H61" s="20"/>
      <c r="I61" s="20"/>
      <c r="J61" s="23" t="e">
        <f t="shared" si="1"/>
        <v>#DIV/0!</v>
      </c>
    </row>
    <row r="62" spans="1:10" x14ac:dyDescent="0.2">
      <c r="A62" s="18" t="s">
        <v>180</v>
      </c>
      <c r="B62" s="19" t="s">
        <v>181</v>
      </c>
      <c r="C62" s="20" t="s">
        <v>182</v>
      </c>
      <c r="D62" s="21"/>
      <c r="E62" s="22"/>
      <c r="F62" s="22"/>
      <c r="G62" s="22">
        <f t="shared" si="0"/>
        <v>0</v>
      </c>
      <c r="H62" s="20"/>
      <c r="I62" s="20"/>
      <c r="J62" s="23" t="e">
        <f t="shared" si="1"/>
        <v>#DIV/0!</v>
      </c>
    </row>
    <row r="63" spans="1:10" x14ac:dyDescent="0.2">
      <c r="A63" s="18" t="s">
        <v>183</v>
      </c>
      <c r="B63" s="19" t="s">
        <v>184</v>
      </c>
      <c r="C63" s="20" t="s">
        <v>185</v>
      </c>
      <c r="D63" s="21"/>
      <c r="E63" s="22"/>
      <c r="F63" s="22"/>
      <c r="G63" s="22">
        <f t="shared" si="0"/>
        <v>0</v>
      </c>
      <c r="H63" s="20"/>
      <c r="I63" s="20"/>
      <c r="J63" s="23" t="e">
        <f t="shared" si="1"/>
        <v>#DIV/0!</v>
      </c>
    </row>
    <row r="64" spans="1:10" x14ac:dyDescent="0.2">
      <c r="A64" s="18" t="s">
        <v>186</v>
      </c>
      <c r="B64" s="19" t="s">
        <v>187</v>
      </c>
      <c r="C64" s="20" t="s">
        <v>188</v>
      </c>
      <c r="D64" s="21"/>
      <c r="E64" s="22"/>
      <c r="F64" s="22"/>
      <c r="G64" s="22">
        <f t="shared" si="0"/>
        <v>0</v>
      </c>
      <c r="H64" s="20"/>
      <c r="I64" s="20"/>
      <c r="J64" s="23" t="e">
        <f t="shared" si="1"/>
        <v>#DIV/0!</v>
      </c>
    </row>
    <row r="65" spans="1:10" x14ac:dyDescent="0.2">
      <c r="A65" s="18" t="s">
        <v>189</v>
      </c>
      <c r="B65" s="19" t="s">
        <v>187</v>
      </c>
      <c r="C65" s="20" t="s">
        <v>190</v>
      </c>
      <c r="D65" s="21"/>
      <c r="E65" s="22"/>
      <c r="F65" s="22"/>
      <c r="G65" s="22">
        <f t="shared" si="0"/>
        <v>0</v>
      </c>
      <c r="H65" s="20"/>
      <c r="I65" s="20"/>
      <c r="J65" s="23" t="e">
        <f t="shared" si="1"/>
        <v>#DIV/0!</v>
      </c>
    </row>
    <row r="66" spans="1:10" x14ac:dyDescent="0.2">
      <c r="A66" s="18" t="s">
        <v>191</v>
      </c>
      <c r="B66" s="19" t="s">
        <v>187</v>
      </c>
      <c r="C66" s="20" t="s">
        <v>192</v>
      </c>
      <c r="D66" s="21"/>
      <c r="E66" s="22"/>
      <c r="F66" s="22"/>
      <c r="G66" s="22">
        <f t="shared" si="0"/>
        <v>0</v>
      </c>
      <c r="H66" s="20"/>
      <c r="I66" s="20"/>
      <c r="J66" s="23" t="e">
        <f t="shared" si="1"/>
        <v>#DIV/0!</v>
      </c>
    </row>
    <row r="67" spans="1:10" x14ac:dyDescent="0.2">
      <c r="A67" s="26" t="s">
        <v>505</v>
      </c>
      <c r="B67" s="19" t="s">
        <v>187</v>
      </c>
      <c r="C67" s="20" t="s">
        <v>194</v>
      </c>
      <c r="D67" s="21"/>
      <c r="E67" s="22"/>
      <c r="F67" s="22"/>
      <c r="G67" s="22">
        <f t="shared" si="0"/>
        <v>0</v>
      </c>
      <c r="H67" s="20"/>
      <c r="I67" s="20"/>
      <c r="J67" s="23" t="e">
        <f t="shared" si="1"/>
        <v>#DIV/0!</v>
      </c>
    </row>
    <row r="68" spans="1:10" x14ac:dyDescent="0.2">
      <c r="A68" s="18" t="s">
        <v>195</v>
      </c>
      <c r="B68" s="19" t="s">
        <v>187</v>
      </c>
      <c r="C68" s="20" t="s">
        <v>196</v>
      </c>
      <c r="D68" s="21"/>
      <c r="E68" s="22"/>
      <c r="F68" s="22"/>
      <c r="G68" s="22">
        <f t="shared" ref="G68:G113" si="2">D68+E68+F68</f>
        <v>0</v>
      </c>
      <c r="H68" s="20"/>
      <c r="I68" s="20"/>
      <c r="J68" s="23" t="e">
        <f t="shared" ref="J68:J113" si="3">G68/I68</f>
        <v>#DIV/0!</v>
      </c>
    </row>
    <row r="69" spans="1:10" x14ac:dyDescent="0.2">
      <c r="A69" s="26" t="s">
        <v>197</v>
      </c>
      <c r="B69" s="19" t="s">
        <v>187</v>
      </c>
      <c r="C69" s="20" t="s">
        <v>198</v>
      </c>
      <c r="D69" s="21"/>
      <c r="E69" s="22"/>
      <c r="F69" s="22"/>
      <c r="G69" s="22">
        <f t="shared" si="2"/>
        <v>0</v>
      </c>
      <c r="H69" s="20"/>
      <c r="I69" s="20"/>
      <c r="J69" s="23" t="e">
        <f t="shared" si="3"/>
        <v>#DIV/0!</v>
      </c>
    </row>
    <row r="70" spans="1:10" x14ac:dyDescent="0.2">
      <c r="A70" s="18" t="s">
        <v>199</v>
      </c>
      <c r="B70" s="19" t="s">
        <v>187</v>
      </c>
      <c r="C70" s="20" t="s">
        <v>200</v>
      </c>
      <c r="D70" s="21"/>
      <c r="E70" s="22"/>
      <c r="F70" s="22"/>
      <c r="G70" s="22">
        <f t="shared" si="2"/>
        <v>0</v>
      </c>
      <c r="H70" s="20"/>
      <c r="I70" s="20"/>
      <c r="J70" s="23" t="e">
        <f t="shared" si="3"/>
        <v>#DIV/0!</v>
      </c>
    </row>
    <row r="71" spans="1:10" x14ac:dyDescent="0.2">
      <c r="A71" s="26" t="s">
        <v>201</v>
      </c>
      <c r="B71" s="19" t="s">
        <v>187</v>
      </c>
      <c r="C71" s="20" t="s">
        <v>202</v>
      </c>
      <c r="D71" s="21"/>
      <c r="E71" s="22"/>
      <c r="F71" s="22"/>
      <c r="G71" s="22">
        <f t="shared" si="2"/>
        <v>0</v>
      </c>
      <c r="H71" s="20"/>
      <c r="I71" s="20"/>
      <c r="J71" s="23" t="e">
        <f t="shared" si="3"/>
        <v>#DIV/0!</v>
      </c>
    </row>
    <row r="72" spans="1:10" x14ac:dyDescent="0.2">
      <c r="A72" s="18" t="s">
        <v>203</v>
      </c>
      <c r="B72" s="19" t="s">
        <v>187</v>
      </c>
      <c r="C72" s="20" t="s">
        <v>204</v>
      </c>
      <c r="D72" s="21"/>
      <c r="E72" s="22"/>
      <c r="F72" s="22"/>
      <c r="G72" s="22">
        <f t="shared" si="2"/>
        <v>0</v>
      </c>
      <c r="H72" s="20"/>
      <c r="I72" s="20"/>
      <c r="J72" s="23" t="e">
        <f t="shared" si="3"/>
        <v>#DIV/0!</v>
      </c>
    </row>
    <row r="73" spans="1:10" x14ac:dyDescent="0.2">
      <c r="A73" s="18" t="s">
        <v>205</v>
      </c>
      <c r="B73" s="19" t="s">
        <v>187</v>
      </c>
      <c r="C73" s="20" t="s">
        <v>206</v>
      </c>
      <c r="D73" s="21"/>
      <c r="E73" s="22"/>
      <c r="F73" s="22"/>
      <c r="G73" s="22">
        <f t="shared" si="2"/>
        <v>0</v>
      </c>
      <c r="H73" s="20"/>
      <c r="I73" s="20"/>
      <c r="J73" s="23" t="e">
        <f t="shared" si="3"/>
        <v>#DIV/0!</v>
      </c>
    </row>
    <row r="74" spans="1:10" x14ac:dyDescent="0.2">
      <c r="A74" s="26" t="s">
        <v>207</v>
      </c>
      <c r="B74" s="19" t="s">
        <v>187</v>
      </c>
      <c r="C74" s="20" t="s">
        <v>208</v>
      </c>
      <c r="D74" s="21"/>
      <c r="E74" s="22"/>
      <c r="F74" s="22"/>
      <c r="G74" s="22">
        <f t="shared" si="2"/>
        <v>0</v>
      </c>
      <c r="H74" s="20"/>
      <c r="I74" s="20"/>
      <c r="J74" s="23" t="e">
        <f t="shared" si="3"/>
        <v>#DIV/0!</v>
      </c>
    </row>
    <row r="75" spans="1:10" x14ac:dyDescent="0.2">
      <c r="A75" s="18" t="s">
        <v>209</v>
      </c>
      <c r="B75" s="19" t="s">
        <v>187</v>
      </c>
      <c r="C75" s="20" t="s">
        <v>210</v>
      </c>
      <c r="D75" s="21"/>
      <c r="E75" s="22"/>
      <c r="F75" s="22"/>
      <c r="G75" s="22">
        <f t="shared" si="2"/>
        <v>0</v>
      </c>
      <c r="H75" s="20"/>
      <c r="I75" s="20"/>
      <c r="J75" s="23" t="e">
        <f t="shared" si="3"/>
        <v>#DIV/0!</v>
      </c>
    </row>
    <row r="76" spans="1:10" x14ac:dyDescent="0.2">
      <c r="A76" s="18" t="s">
        <v>211</v>
      </c>
      <c r="B76" s="19" t="s">
        <v>187</v>
      </c>
      <c r="C76" s="20" t="s">
        <v>212</v>
      </c>
      <c r="D76" s="21"/>
      <c r="E76" s="22"/>
      <c r="F76" s="22"/>
      <c r="G76" s="22">
        <f t="shared" si="2"/>
        <v>0</v>
      </c>
      <c r="H76" s="20"/>
      <c r="I76" s="20"/>
      <c r="J76" s="23" t="e">
        <f t="shared" si="3"/>
        <v>#DIV/0!</v>
      </c>
    </row>
    <row r="77" spans="1:10" x14ac:dyDescent="0.2">
      <c r="A77" s="26" t="s">
        <v>213</v>
      </c>
      <c r="B77" s="19" t="s">
        <v>187</v>
      </c>
      <c r="C77" s="20" t="s">
        <v>214</v>
      </c>
      <c r="D77" s="21"/>
      <c r="E77" s="22"/>
      <c r="F77" s="22"/>
      <c r="G77" s="22">
        <f t="shared" si="2"/>
        <v>0</v>
      </c>
      <c r="H77" s="20"/>
      <c r="I77" s="20"/>
      <c r="J77" s="23" t="e">
        <f t="shared" si="3"/>
        <v>#DIV/0!</v>
      </c>
    </row>
    <row r="78" spans="1:10" x14ac:dyDescent="0.2">
      <c r="A78" s="26" t="s">
        <v>215</v>
      </c>
      <c r="B78" s="19" t="s">
        <v>216</v>
      </c>
      <c r="C78" s="20" t="s">
        <v>216</v>
      </c>
      <c r="D78" s="21"/>
      <c r="E78" s="22"/>
      <c r="F78" s="22"/>
      <c r="G78" s="22">
        <f t="shared" si="2"/>
        <v>0</v>
      </c>
      <c r="H78" s="20"/>
      <c r="I78" s="20"/>
      <c r="J78" s="23" t="e">
        <f t="shared" si="3"/>
        <v>#DIV/0!</v>
      </c>
    </row>
    <row r="79" spans="1:10" x14ac:dyDescent="0.2">
      <c r="A79" s="18" t="s">
        <v>217</v>
      </c>
      <c r="B79" s="19" t="s">
        <v>218</v>
      </c>
      <c r="C79" s="20" t="s">
        <v>219</v>
      </c>
      <c r="D79" s="21"/>
      <c r="E79" s="22"/>
      <c r="F79" s="22"/>
      <c r="G79" s="22">
        <f t="shared" si="2"/>
        <v>0</v>
      </c>
      <c r="H79" s="20"/>
      <c r="I79" s="20"/>
      <c r="J79" s="23" t="e">
        <f t="shared" si="3"/>
        <v>#DIV/0!</v>
      </c>
    </row>
    <row r="80" spans="1:10" x14ac:dyDescent="0.2">
      <c r="A80" s="18" t="s">
        <v>220</v>
      </c>
      <c r="B80" s="19" t="s">
        <v>221</v>
      </c>
      <c r="C80" s="20" t="s">
        <v>222</v>
      </c>
      <c r="D80" s="21"/>
      <c r="E80" s="22"/>
      <c r="F80" s="22"/>
      <c r="G80" s="22">
        <f t="shared" si="2"/>
        <v>0</v>
      </c>
      <c r="H80" s="20"/>
      <c r="I80" s="20"/>
      <c r="J80" s="23" t="e">
        <f t="shared" si="3"/>
        <v>#DIV/0!</v>
      </c>
    </row>
    <row r="81" spans="1:10" x14ac:dyDescent="0.2">
      <c r="A81" s="18" t="s">
        <v>223</v>
      </c>
      <c r="B81" s="19" t="s">
        <v>224</v>
      </c>
      <c r="C81" s="20" t="s">
        <v>224</v>
      </c>
      <c r="D81" s="21"/>
      <c r="E81" s="22"/>
      <c r="F81" s="22"/>
      <c r="G81" s="22">
        <f t="shared" si="2"/>
        <v>0</v>
      </c>
      <c r="H81" s="20"/>
      <c r="I81" s="20"/>
      <c r="J81" s="23" t="e">
        <f t="shared" si="3"/>
        <v>#DIV/0!</v>
      </c>
    </row>
    <row r="82" spans="1:10" ht="12" customHeight="1" x14ac:dyDescent="0.2">
      <c r="A82" s="18" t="s">
        <v>225</v>
      </c>
      <c r="B82" s="19" t="s">
        <v>224</v>
      </c>
      <c r="C82" s="20" t="s">
        <v>54</v>
      </c>
      <c r="D82" s="21"/>
      <c r="E82" s="22"/>
      <c r="F82" s="22"/>
      <c r="G82" s="22">
        <f t="shared" si="2"/>
        <v>0</v>
      </c>
      <c r="H82" s="20"/>
      <c r="I82" s="20"/>
      <c r="J82" s="23" t="e">
        <f t="shared" si="3"/>
        <v>#DIV/0!</v>
      </c>
    </row>
    <row r="83" spans="1:10" x14ac:dyDescent="0.2">
      <c r="A83" s="18" t="s">
        <v>226</v>
      </c>
      <c r="B83" s="19" t="s">
        <v>227</v>
      </c>
      <c r="C83" s="20" t="s">
        <v>228</v>
      </c>
      <c r="D83" s="21"/>
      <c r="E83" s="22"/>
      <c r="F83" s="22"/>
      <c r="G83" s="22">
        <f t="shared" si="2"/>
        <v>0</v>
      </c>
      <c r="H83" s="20"/>
      <c r="I83" s="20"/>
      <c r="J83" s="23" t="e">
        <f t="shared" si="3"/>
        <v>#DIV/0!</v>
      </c>
    </row>
    <row r="84" spans="1:10" x14ac:dyDescent="0.2">
      <c r="A84" s="18" t="s">
        <v>229</v>
      </c>
      <c r="B84" s="19" t="s">
        <v>227</v>
      </c>
      <c r="C84" s="20" t="s">
        <v>230</v>
      </c>
      <c r="D84" s="21"/>
      <c r="E84" s="22"/>
      <c r="F84" s="22"/>
      <c r="G84" s="22">
        <f t="shared" si="2"/>
        <v>0</v>
      </c>
      <c r="H84" s="20"/>
      <c r="I84" s="20"/>
      <c r="J84" s="23" t="e">
        <f t="shared" si="3"/>
        <v>#DIV/0!</v>
      </c>
    </row>
    <row r="85" spans="1:10" x14ac:dyDescent="0.2">
      <c r="A85" s="18" t="s">
        <v>231</v>
      </c>
      <c r="B85" s="19" t="s">
        <v>232</v>
      </c>
      <c r="C85" s="20" t="s">
        <v>233</v>
      </c>
      <c r="D85" s="21"/>
      <c r="E85" s="22"/>
      <c r="F85" s="22"/>
      <c r="G85" s="22">
        <f t="shared" si="2"/>
        <v>0</v>
      </c>
      <c r="H85" s="20"/>
      <c r="I85" s="20"/>
      <c r="J85" s="23" t="e">
        <f t="shared" si="3"/>
        <v>#DIV/0!</v>
      </c>
    </row>
    <row r="86" spans="1:10" x14ac:dyDescent="0.2">
      <c r="A86" s="18" t="s">
        <v>234</v>
      </c>
      <c r="B86" s="19" t="s">
        <v>235</v>
      </c>
      <c r="C86" s="20" t="s">
        <v>236</v>
      </c>
      <c r="D86" s="21"/>
      <c r="E86" s="22"/>
      <c r="F86" s="22"/>
      <c r="G86" s="22">
        <f t="shared" si="2"/>
        <v>0</v>
      </c>
      <c r="H86" s="20"/>
      <c r="I86" s="20"/>
      <c r="J86" s="23" t="e">
        <f t="shared" si="3"/>
        <v>#DIV/0!</v>
      </c>
    </row>
    <row r="87" spans="1:10" x14ac:dyDescent="0.2">
      <c r="A87" s="18" t="s">
        <v>237</v>
      </c>
      <c r="B87" s="19" t="s">
        <v>238</v>
      </c>
      <c r="C87" s="20" t="s">
        <v>239</v>
      </c>
      <c r="D87" s="21"/>
      <c r="E87" s="22"/>
      <c r="F87" s="22"/>
      <c r="G87" s="22">
        <f t="shared" si="2"/>
        <v>0</v>
      </c>
      <c r="H87" s="20"/>
      <c r="I87" s="20"/>
      <c r="J87" s="23" t="e">
        <f t="shared" si="3"/>
        <v>#DIV/0!</v>
      </c>
    </row>
    <row r="88" spans="1:10" x14ac:dyDescent="0.2">
      <c r="A88" s="18" t="s">
        <v>240</v>
      </c>
      <c r="B88" s="19" t="s">
        <v>241</v>
      </c>
      <c r="C88" s="20" t="s">
        <v>242</v>
      </c>
      <c r="D88" s="21"/>
      <c r="E88" s="22"/>
      <c r="F88" s="22"/>
      <c r="G88" s="22">
        <f t="shared" si="2"/>
        <v>0</v>
      </c>
      <c r="H88" s="20"/>
      <c r="I88" s="20"/>
      <c r="J88" s="23" t="e">
        <f t="shared" si="3"/>
        <v>#DIV/0!</v>
      </c>
    </row>
    <row r="89" spans="1:10" x14ac:dyDescent="0.2">
      <c r="A89" s="18" t="s">
        <v>243</v>
      </c>
      <c r="B89" s="19" t="s">
        <v>244</v>
      </c>
      <c r="C89" s="20" t="s">
        <v>245</v>
      </c>
      <c r="D89" s="21"/>
      <c r="E89" s="22"/>
      <c r="F89" s="22"/>
      <c r="G89" s="22">
        <v>0</v>
      </c>
      <c r="H89" s="20"/>
      <c r="I89" s="20"/>
      <c r="J89" s="23" t="e">
        <f t="shared" si="3"/>
        <v>#DIV/0!</v>
      </c>
    </row>
    <row r="90" spans="1:10" x14ac:dyDescent="0.2">
      <c r="A90" s="18" t="s">
        <v>246</v>
      </c>
      <c r="B90" s="19" t="s">
        <v>247</v>
      </c>
      <c r="C90" s="20" t="s">
        <v>248</v>
      </c>
      <c r="D90" s="21"/>
      <c r="E90" s="22"/>
      <c r="F90" s="22"/>
      <c r="G90" s="22">
        <f t="shared" si="2"/>
        <v>0</v>
      </c>
      <c r="H90" s="20"/>
      <c r="I90" s="20"/>
      <c r="J90" s="23" t="e">
        <f t="shared" si="3"/>
        <v>#DIV/0!</v>
      </c>
    </row>
    <row r="91" spans="1:10" x14ac:dyDescent="0.2">
      <c r="A91" s="18" t="s">
        <v>249</v>
      </c>
      <c r="B91" s="19" t="s">
        <v>250</v>
      </c>
      <c r="C91" s="20" t="s">
        <v>251</v>
      </c>
      <c r="D91" s="21"/>
      <c r="E91" s="22"/>
      <c r="F91" s="22"/>
      <c r="G91" s="22">
        <f t="shared" si="2"/>
        <v>0</v>
      </c>
      <c r="H91" s="20"/>
      <c r="I91" s="20"/>
      <c r="J91" s="23" t="e">
        <f t="shared" si="3"/>
        <v>#DIV/0!</v>
      </c>
    </row>
    <row r="92" spans="1:10" x14ac:dyDescent="0.2">
      <c r="A92" s="18" t="s">
        <v>252</v>
      </c>
      <c r="B92" s="19" t="s">
        <v>250</v>
      </c>
      <c r="C92" s="20" t="s">
        <v>250</v>
      </c>
      <c r="D92" s="21"/>
      <c r="E92" s="22"/>
      <c r="F92" s="22"/>
      <c r="G92" s="22">
        <f t="shared" si="2"/>
        <v>0</v>
      </c>
      <c r="H92" s="20"/>
      <c r="I92" s="20"/>
      <c r="J92" s="23" t="e">
        <f t="shared" si="3"/>
        <v>#DIV/0!</v>
      </c>
    </row>
    <row r="93" spans="1:10" x14ac:dyDescent="0.2">
      <c r="A93" s="18" t="s">
        <v>253</v>
      </c>
      <c r="B93" s="19" t="s">
        <v>254</v>
      </c>
      <c r="C93" s="20" t="s">
        <v>255</v>
      </c>
      <c r="D93" s="21"/>
      <c r="E93" s="22"/>
      <c r="F93" s="22"/>
      <c r="G93" s="22">
        <f t="shared" si="2"/>
        <v>0</v>
      </c>
      <c r="H93" s="20"/>
      <c r="I93" s="20"/>
      <c r="J93" s="23" t="e">
        <f t="shared" si="3"/>
        <v>#DIV/0!</v>
      </c>
    </row>
    <row r="94" spans="1:10" x14ac:dyDescent="0.2">
      <c r="A94" s="18" t="s">
        <v>256</v>
      </c>
      <c r="B94" s="19" t="s">
        <v>257</v>
      </c>
      <c r="C94" s="20" t="s">
        <v>258</v>
      </c>
      <c r="D94" s="21"/>
      <c r="E94" s="22"/>
      <c r="F94" s="22"/>
      <c r="G94" s="22">
        <f t="shared" si="2"/>
        <v>0</v>
      </c>
      <c r="H94" s="20"/>
      <c r="I94" s="20"/>
      <c r="J94" s="23" t="e">
        <f t="shared" si="3"/>
        <v>#DIV/0!</v>
      </c>
    </row>
    <row r="95" spans="1:10" x14ac:dyDescent="0.2">
      <c r="A95" s="18" t="s">
        <v>259</v>
      </c>
      <c r="B95" s="19" t="s">
        <v>260</v>
      </c>
      <c r="C95" s="20" t="s">
        <v>261</v>
      </c>
      <c r="D95" s="21"/>
      <c r="E95" s="22"/>
      <c r="F95" s="22"/>
      <c r="G95" s="22">
        <f t="shared" si="2"/>
        <v>0</v>
      </c>
      <c r="H95" s="20"/>
      <c r="I95" s="20"/>
      <c r="J95" s="23" t="e">
        <f t="shared" si="3"/>
        <v>#DIV/0!</v>
      </c>
    </row>
    <row r="96" spans="1:10" x14ac:dyDescent="0.2">
      <c r="A96" s="18" t="s">
        <v>262</v>
      </c>
      <c r="B96" s="19" t="s">
        <v>263</v>
      </c>
      <c r="C96" s="20" t="s">
        <v>264</v>
      </c>
      <c r="D96" s="21"/>
      <c r="E96" s="22"/>
      <c r="F96" s="22"/>
      <c r="G96" s="22">
        <f t="shared" si="2"/>
        <v>0</v>
      </c>
      <c r="H96" s="20"/>
      <c r="I96" s="20"/>
      <c r="J96" s="23" t="e">
        <f t="shared" si="3"/>
        <v>#DIV/0!</v>
      </c>
    </row>
    <row r="97" spans="1:10" x14ac:dyDescent="0.2">
      <c r="A97" s="18" t="s">
        <v>265</v>
      </c>
      <c r="B97" s="19" t="s">
        <v>266</v>
      </c>
      <c r="C97" s="20" t="s">
        <v>267</v>
      </c>
      <c r="D97" s="21"/>
      <c r="E97" s="22"/>
      <c r="F97" s="22"/>
      <c r="G97" s="22">
        <f t="shared" si="2"/>
        <v>0</v>
      </c>
      <c r="H97" s="20"/>
      <c r="I97" s="20"/>
      <c r="J97" s="23" t="e">
        <f t="shared" si="3"/>
        <v>#DIV/0!</v>
      </c>
    </row>
    <row r="98" spans="1:10" x14ac:dyDescent="0.2">
      <c r="A98" s="18" t="s">
        <v>268</v>
      </c>
      <c r="B98" s="19" t="s">
        <v>266</v>
      </c>
      <c r="C98" s="20" t="s">
        <v>269</v>
      </c>
      <c r="D98" s="21"/>
      <c r="E98" s="22"/>
      <c r="F98" s="22"/>
      <c r="G98" s="22">
        <f t="shared" si="2"/>
        <v>0</v>
      </c>
      <c r="H98" s="20"/>
      <c r="I98" s="20"/>
      <c r="J98" s="23" t="e">
        <f t="shared" si="3"/>
        <v>#DIV/0!</v>
      </c>
    </row>
    <row r="99" spans="1:10" x14ac:dyDescent="0.2">
      <c r="A99" s="18" t="s">
        <v>270</v>
      </c>
      <c r="B99" s="19" t="s">
        <v>266</v>
      </c>
      <c r="C99" s="20" t="s">
        <v>271</v>
      </c>
      <c r="D99" s="21"/>
      <c r="E99" s="22"/>
      <c r="F99" s="22"/>
      <c r="G99" s="22">
        <f t="shared" si="2"/>
        <v>0</v>
      </c>
      <c r="H99" s="20"/>
      <c r="I99" s="20"/>
      <c r="J99" s="23" t="e">
        <f t="shared" si="3"/>
        <v>#DIV/0!</v>
      </c>
    </row>
    <row r="100" spans="1:10" x14ac:dyDescent="0.2">
      <c r="A100" s="18" t="s">
        <v>272</v>
      </c>
      <c r="B100" s="19" t="s">
        <v>266</v>
      </c>
      <c r="C100" s="20" t="s">
        <v>273</v>
      </c>
      <c r="D100" s="21"/>
      <c r="E100" s="22"/>
      <c r="F100" s="22"/>
      <c r="G100" s="22">
        <f t="shared" si="2"/>
        <v>0</v>
      </c>
      <c r="H100" s="20"/>
      <c r="I100" s="20"/>
      <c r="J100" s="23" t="e">
        <f t="shared" si="3"/>
        <v>#DIV/0!</v>
      </c>
    </row>
    <row r="101" spans="1:10" x14ac:dyDescent="0.2">
      <c r="A101" s="18" t="s">
        <v>274</v>
      </c>
      <c r="B101" s="19" t="s">
        <v>266</v>
      </c>
      <c r="C101" s="20" t="s">
        <v>275</v>
      </c>
      <c r="D101" s="21"/>
      <c r="E101" s="22"/>
      <c r="F101" s="22"/>
      <c r="G101" s="22">
        <f t="shared" si="2"/>
        <v>0</v>
      </c>
      <c r="H101" s="20"/>
      <c r="I101" s="20"/>
      <c r="J101" s="23" t="e">
        <f t="shared" si="3"/>
        <v>#DIV/0!</v>
      </c>
    </row>
    <row r="102" spans="1:10" x14ac:dyDescent="0.2">
      <c r="A102" s="18" t="s">
        <v>276</v>
      </c>
      <c r="B102" s="19" t="s">
        <v>266</v>
      </c>
      <c r="C102" s="20" t="s">
        <v>277</v>
      </c>
      <c r="D102" s="21"/>
      <c r="E102" s="22"/>
      <c r="F102" s="22"/>
      <c r="G102" s="22">
        <f t="shared" si="2"/>
        <v>0</v>
      </c>
      <c r="H102" s="20"/>
      <c r="I102" s="20"/>
      <c r="J102" s="23" t="e">
        <f t="shared" si="3"/>
        <v>#DIV/0!</v>
      </c>
    </row>
    <row r="103" spans="1:10" x14ac:dyDescent="0.2">
      <c r="A103" s="18" t="s">
        <v>278</v>
      </c>
      <c r="B103" s="19" t="s">
        <v>266</v>
      </c>
      <c r="C103" s="20" t="s">
        <v>279</v>
      </c>
      <c r="D103" s="21"/>
      <c r="E103" s="22"/>
      <c r="F103" s="22"/>
      <c r="G103" s="22">
        <f t="shared" si="2"/>
        <v>0</v>
      </c>
      <c r="H103" s="20"/>
      <c r="I103" s="20"/>
      <c r="J103" s="23" t="e">
        <f t="shared" si="3"/>
        <v>#DIV/0!</v>
      </c>
    </row>
    <row r="104" spans="1:10" x14ac:dyDescent="0.2">
      <c r="A104" s="18" t="s">
        <v>280</v>
      </c>
      <c r="B104" s="19" t="s">
        <v>266</v>
      </c>
      <c r="C104" s="20" t="s">
        <v>281</v>
      </c>
      <c r="E104" s="22"/>
      <c r="F104" s="22"/>
      <c r="G104" s="22">
        <f t="shared" si="2"/>
        <v>0</v>
      </c>
      <c r="H104" s="20"/>
      <c r="I104" s="20"/>
      <c r="J104" s="23" t="e">
        <f t="shared" si="3"/>
        <v>#DIV/0!</v>
      </c>
    </row>
    <row r="105" spans="1:10" x14ac:dyDescent="0.2">
      <c r="A105" s="18" t="s">
        <v>282</v>
      </c>
      <c r="B105" s="19" t="s">
        <v>266</v>
      </c>
      <c r="C105" s="20" t="s">
        <v>283</v>
      </c>
      <c r="D105" s="21"/>
      <c r="E105" s="22"/>
      <c r="F105" s="22"/>
      <c r="G105" s="22">
        <f t="shared" si="2"/>
        <v>0</v>
      </c>
      <c r="H105" s="20"/>
      <c r="I105" s="20"/>
      <c r="J105" s="23" t="e">
        <f t="shared" si="3"/>
        <v>#DIV/0!</v>
      </c>
    </row>
    <row r="106" spans="1:10" x14ac:dyDescent="0.2">
      <c r="A106" s="18" t="s">
        <v>304</v>
      </c>
      <c r="B106" s="19" t="s">
        <v>266</v>
      </c>
      <c r="C106" s="20" t="s">
        <v>442</v>
      </c>
      <c r="D106" s="21"/>
      <c r="E106" s="22"/>
      <c r="F106" s="22"/>
      <c r="G106" s="22">
        <f t="shared" si="2"/>
        <v>0</v>
      </c>
      <c r="H106" s="20"/>
      <c r="I106" s="20"/>
      <c r="J106" s="23" t="e">
        <f t="shared" si="3"/>
        <v>#DIV/0!</v>
      </c>
    </row>
    <row r="107" spans="1:10" x14ac:dyDescent="0.2">
      <c r="A107" s="39" t="s">
        <v>475</v>
      </c>
      <c r="B107" s="17" t="s">
        <v>266</v>
      </c>
      <c r="C107" s="17" t="s">
        <v>474</v>
      </c>
      <c r="F107" s="22"/>
      <c r="G107" s="22">
        <f t="shared" si="2"/>
        <v>0</v>
      </c>
      <c r="H107" s="20"/>
      <c r="I107" s="20"/>
      <c r="J107" s="23" t="e">
        <f t="shared" si="3"/>
        <v>#DIV/0!</v>
      </c>
    </row>
    <row r="108" spans="1:10" x14ac:dyDescent="0.2">
      <c r="A108" s="18" t="s">
        <v>284</v>
      </c>
      <c r="B108" s="19" t="s">
        <v>285</v>
      </c>
      <c r="C108" s="20" t="s">
        <v>285</v>
      </c>
      <c r="D108" s="21"/>
      <c r="E108" s="22"/>
      <c r="F108" s="22"/>
      <c r="G108" s="22">
        <f t="shared" si="2"/>
        <v>0</v>
      </c>
      <c r="H108" s="20"/>
      <c r="I108" s="20"/>
      <c r="J108" s="23" t="e">
        <f>G108/I108</f>
        <v>#DIV/0!</v>
      </c>
    </row>
    <row r="109" spans="1:10" x14ac:dyDescent="0.2">
      <c r="A109" s="18" t="s">
        <v>286</v>
      </c>
      <c r="B109" s="19" t="s">
        <v>285</v>
      </c>
      <c r="C109" s="20" t="s">
        <v>287</v>
      </c>
      <c r="D109" s="21"/>
      <c r="E109" s="22"/>
      <c r="F109" s="22"/>
      <c r="G109" s="22">
        <f t="shared" si="2"/>
        <v>0</v>
      </c>
      <c r="H109" s="20"/>
      <c r="I109" s="20"/>
      <c r="J109" s="23" t="e">
        <f>G109/I109</f>
        <v>#DIV/0!</v>
      </c>
    </row>
    <row r="110" spans="1:10" x14ac:dyDescent="0.2">
      <c r="A110" s="18" t="s">
        <v>288</v>
      </c>
      <c r="B110" s="19" t="s">
        <v>289</v>
      </c>
      <c r="C110" s="20" t="s">
        <v>290</v>
      </c>
      <c r="D110" s="21"/>
      <c r="E110" s="22"/>
      <c r="F110" s="22"/>
      <c r="G110" s="22">
        <f t="shared" si="2"/>
        <v>0</v>
      </c>
      <c r="H110" s="20"/>
      <c r="I110" s="20"/>
      <c r="J110" s="23" t="e">
        <f t="shared" si="3"/>
        <v>#DIV/0!</v>
      </c>
    </row>
    <row r="111" spans="1:10" x14ac:dyDescent="0.2">
      <c r="A111" s="18" t="s">
        <v>291</v>
      </c>
      <c r="B111" s="19" t="s">
        <v>292</v>
      </c>
      <c r="C111" s="20" t="s">
        <v>293</v>
      </c>
      <c r="D111" s="21"/>
      <c r="E111" s="22"/>
      <c r="F111" s="22"/>
      <c r="G111" s="22">
        <f t="shared" si="2"/>
        <v>0</v>
      </c>
      <c r="H111" s="20"/>
      <c r="I111" s="20"/>
      <c r="J111" s="23" t="e">
        <f t="shared" si="3"/>
        <v>#DIV/0!</v>
      </c>
    </row>
    <row r="112" spans="1:10" ht="13.5" thickBot="1" x14ac:dyDescent="0.25">
      <c r="A112" s="27" t="s">
        <v>294</v>
      </c>
      <c r="B112" s="28" t="s">
        <v>295</v>
      </c>
      <c r="C112" s="29" t="s">
        <v>295</v>
      </c>
      <c r="D112" s="30"/>
      <c r="E112" s="28"/>
      <c r="F112" s="28"/>
      <c r="G112" s="28">
        <f t="shared" si="2"/>
        <v>0</v>
      </c>
      <c r="H112" s="29"/>
      <c r="I112" s="29"/>
      <c r="J112" s="93" t="e">
        <f t="shared" si="3"/>
        <v>#DIV/0!</v>
      </c>
    </row>
    <row r="113" spans="1:14" ht="13.5" thickTop="1" x14ac:dyDescent="0.2">
      <c r="A113" s="32" t="s">
        <v>296</v>
      </c>
      <c r="B113" s="22"/>
      <c r="C113" s="20"/>
      <c r="D113" s="21">
        <f>SUM(D3:D112)</f>
        <v>0</v>
      </c>
      <c r="E113" s="22">
        <f>SUM(E3:E112)</f>
        <v>0</v>
      </c>
      <c r="F113" s="22">
        <f>SUM(F3:F112)</f>
        <v>0</v>
      </c>
      <c r="G113" s="22">
        <f t="shared" si="2"/>
        <v>0</v>
      </c>
      <c r="H113" s="33">
        <f>SUM(H3:H112)</f>
        <v>0</v>
      </c>
      <c r="I113" s="33">
        <f>SUM(I3:I112)</f>
        <v>0</v>
      </c>
      <c r="J113" s="23" t="e">
        <f t="shared" si="3"/>
        <v>#DIV/0!</v>
      </c>
    </row>
    <row r="114" spans="1:14" x14ac:dyDescent="0.2">
      <c r="A114" s="35"/>
      <c r="B114" s="22"/>
      <c r="C114" s="20"/>
      <c r="D114" s="21"/>
      <c r="E114" s="22"/>
      <c r="F114" s="22"/>
      <c r="G114" s="22"/>
      <c r="H114" s="22"/>
      <c r="I114" s="22"/>
      <c r="J114" s="34"/>
      <c r="N114" s="17" t="s">
        <v>297</v>
      </c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K115" s="36"/>
    </row>
    <row r="116" spans="1:14" x14ac:dyDescent="0.2">
      <c r="A116" s="32"/>
      <c r="B116" s="19"/>
      <c r="C116" s="20"/>
      <c r="D116" s="37"/>
      <c r="E116" s="38"/>
      <c r="F116" s="38"/>
      <c r="G116" s="38"/>
      <c r="H116" s="38"/>
      <c r="I116" s="38"/>
      <c r="J116" s="34"/>
      <c r="K116" s="36"/>
    </row>
    <row r="117" spans="1:14" x14ac:dyDescent="0.2">
      <c r="A117" s="18"/>
      <c r="B117" s="19"/>
      <c r="C117" s="19"/>
      <c r="D117" s="19"/>
      <c r="E117" s="19"/>
      <c r="F117" s="22"/>
      <c r="G117" s="19"/>
      <c r="H117" s="19"/>
      <c r="I117" s="19"/>
      <c r="K117" s="36"/>
    </row>
    <row r="118" spans="1:14" ht="14.45" customHeight="1" x14ac:dyDescent="0.2">
      <c r="A118" s="32"/>
      <c r="B118" s="19"/>
      <c r="C118" s="19"/>
      <c r="D118" s="19"/>
      <c r="E118" s="19"/>
      <c r="F118" s="22"/>
      <c r="G118" s="19"/>
      <c r="H118" s="19"/>
      <c r="I118" s="19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40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41"/>
      <c r="B134" s="42"/>
      <c r="C134" s="42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6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67" sqref="A67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21">
        <v>43647</v>
      </c>
      <c r="E1" s="122"/>
      <c r="F1" s="122"/>
      <c r="G1" s="122"/>
      <c r="H1" s="122"/>
      <c r="I1" s="123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>D3+E3+F3</f>
        <v>0</v>
      </c>
      <c r="H3" s="20"/>
      <c r="I3" s="20"/>
      <c r="J3" s="23" t="e">
        <f>G3/I3</f>
        <v>#DIV/0!</v>
      </c>
    </row>
    <row r="4" spans="1:11" x14ac:dyDescent="0.2">
      <c r="A4" s="18" t="s">
        <v>16</v>
      </c>
      <c r="B4" s="19" t="s">
        <v>17</v>
      </c>
      <c r="C4" s="20" t="s">
        <v>17</v>
      </c>
      <c r="D4" s="21"/>
      <c r="E4" s="22"/>
      <c r="F4" s="22"/>
      <c r="G4" s="22">
        <f t="shared" ref="G4:G67" si="0">D4+E4+F4</f>
        <v>0</v>
      </c>
      <c r="H4" s="20"/>
      <c r="I4" s="20"/>
      <c r="J4" s="23" t="e">
        <f t="shared" ref="J4:J67" si="1">G4/I4</f>
        <v>#DIV/0!</v>
      </c>
    </row>
    <row r="5" spans="1:11" x14ac:dyDescent="0.2">
      <c r="A5" s="18" t="s">
        <v>18</v>
      </c>
      <c r="B5" s="19" t="s">
        <v>19</v>
      </c>
      <c r="C5" s="20" t="s">
        <v>19</v>
      </c>
      <c r="D5" s="21"/>
      <c r="E5" s="22"/>
      <c r="F5" s="22"/>
      <c r="G5" s="22">
        <f t="shared" si="0"/>
        <v>0</v>
      </c>
      <c r="H5" s="20"/>
      <c r="I5" s="20"/>
      <c r="J5" s="23" t="e">
        <f t="shared" si="1"/>
        <v>#DIV/0!</v>
      </c>
    </row>
    <row r="6" spans="1:11" x14ac:dyDescent="0.2">
      <c r="A6" s="18" t="s">
        <v>20</v>
      </c>
      <c r="B6" s="19" t="s">
        <v>21</v>
      </c>
      <c r="C6" s="20" t="s">
        <v>22</v>
      </c>
      <c r="D6" s="21"/>
      <c r="E6" s="22"/>
      <c r="F6" s="22"/>
      <c r="G6" s="22">
        <f t="shared" si="0"/>
        <v>0</v>
      </c>
      <c r="H6" s="20"/>
      <c r="I6" s="20"/>
      <c r="J6" s="23" t="e">
        <f t="shared" si="1"/>
        <v>#DIV/0!</v>
      </c>
    </row>
    <row r="7" spans="1:11" x14ac:dyDescent="0.2">
      <c r="A7" s="18" t="s">
        <v>23</v>
      </c>
      <c r="B7" s="19" t="s">
        <v>21</v>
      </c>
      <c r="C7" s="20" t="s">
        <v>24</v>
      </c>
      <c r="D7" s="21"/>
      <c r="E7" s="22"/>
      <c r="F7" s="22"/>
      <c r="G7" s="22">
        <f>D7+E7+F7</f>
        <v>0</v>
      </c>
      <c r="H7" s="20"/>
      <c r="I7" s="20"/>
      <c r="J7" s="23" t="e">
        <f t="shared" si="1"/>
        <v>#DIV/0!</v>
      </c>
    </row>
    <row r="8" spans="1:11" x14ac:dyDescent="0.2">
      <c r="A8" s="18" t="s">
        <v>25</v>
      </c>
      <c r="B8" s="19" t="s">
        <v>26</v>
      </c>
      <c r="C8" s="20" t="s">
        <v>27</v>
      </c>
      <c r="D8" s="21"/>
      <c r="E8" s="22"/>
      <c r="F8" s="22"/>
      <c r="G8" s="22">
        <f t="shared" si="0"/>
        <v>0</v>
      </c>
      <c r="H8" s="20"/>
      <c r="I8" s="20"/>
      <c r="J8" s="23" t="e">
        <f t="shared" si="1"/>
        <v>#DIV/0!</v>
      </c>
    </row>
    <row r="9" spans="1:11" x14ac:dyDescent="0.2">
      <c r="A9" s="18" t="s">
        <v>28</v>
      </c>
      <c r="B9" s="19" t="s">
        <v>29</v>
      </c>
      <c r="C9" s="20" t="s">
        <v>30</v>
      </c>
      <c r="D9" s="21"/>
      <c r="E9" s="22"/>
      <c r="F9" s="22"/>
      <c r="G9" s="22">
        <f t="shared" si="0"/>
        <v>0</v>
      </c>
      <c r="H9" s="20"/>
      <c r="I9" s="20"/>
      <c r="J9" s="23" t="e">
        <f t="shared" si="1"/>
        <v>#DIV/0!</v>
      </c>
    </row>
    <row r="10" spans="1:11" x14ac:dyDescent="0.2">
      <c r="A10" s="18" t="s">
        <v>31</v>
      </c>
      <c r="B10" s="19" t="s">
        <v>32</v>
      </c>
      <c r="C10" s="20" t="s">
        <v>33</v>
      </c>
      <c r="D10" s="21"/>
      <c r="E10" s="22"/>
      <c r="F10" s="22"/>
      <c r="G10" s="22">
        <f t="shared" si="0"/>
        <v>0</v>
      </c>
      <c r="H10" s="20"/>
      <c r="I10" s="20"/>
      <c r="J10" s="23" t="e">
        <f t="shared" si="1"/>
        <v>#DIV/0!</v>
      </c>
    </row>
    <row r="11" spans="1:11" x14ac:dyDescent="0.2">
      <c r="A11" s="18" t="s">
        <v>34</v>
      </c>
      <c r="B11" s="19" t="s">
        <v>35</v>
      </c>
      <c r="C11" s="20" t="s">
        <v>36</v>
      </c>
      <c r="D11" s="21"/>
      <c r="E11" s="22"/>
      <c r="F11" s="22"/>
      <c r="G11" s="22">
        <f t="shared" si="0"/>
        <v>0</v>
      </c>
      <c r="H11" s="20"/>
      <c r="I11" s="20"/>
      <c r="J11" s="23" t="e">
        <f t="shared" si="1"/>
        <v>#DIV/0!</v>
      </c>
    </row>
    <row r="12" spans="1:11" x14ac:dyDescent="0.2">
      <c r="A12" s="18" t="s">
        <v>37</v>
      </c>
      <c r="B12" s="19" t="s">
        <v>35</v>
      </c>
      <c r="C12" s="20" t="s">
        <v>38</v>
      </c>
      <c r="D12" s="21"/>
      <c r="E12" s="22"/>
      <c r="F12" s="22"/>
      <c r="G12" s="22">
        <f t="shared" si="0"/>
        <v>0</v>
      </c>
      <c r="H12" s="20"/>
      <c r="I12" s="20"/>
      <c r="J12" s="23" t="e">
        <f t="shared" si="1"/>
        <v>#DIV/0!</v>
      </c>
    </row>
    <row r="13" spans="1:11" x14ac:dyDescent="0.2">
      <c r="A13" s="18" t="s">
        <v>39</v>
      </c>
      <c r="B13" s="19" t="s">
        <v>40</v>
      </c>
      <c r="C13" s="20" t="s">
        <v>41</v>
      </c>
      <c r="D13" s="21"/>
      <c r="E13" s="22"/>
      <c r="F13" s="22"/>
      <c r="G13" s="22">
        <f t="shared" si="0"/>
        <v>0</v>
      </c>
      <c r="H13" s="20"/>
      <c r="I13" s="20"/>
      <c r="J13" s="23" t="e">
        <f t="shared" si="1"/>
        <v>#DIV/0!</v>
      </c>
    </row>
    <row r="14" spans="1:11" x14ac:dyDescent="0.2">
      <c r="A14" s="18" t="s">
        <v>42</v>
      </c>
      <c r="B14" s="19" t="s">
        <v>40</v>
      </c>
      <c r="C14" s="20" t="s">
        <v>43</v>
      </c>
      <c r="D14" s="21"/>
      <c r="E14" s="22"/>
      <c r="F14" s="22"/>
      <c r="G14" s="22">
        <f t="shared" si="0"/>
        <v>0</v>
      </c>
      <c r="H14" s="20"/>
      <c r="I14" s="20"/>
      <c r="J14" s="23" t="e">
        <f t="shared" si="1"/>
        <v>#DIV/0!</v>
      </c>
    </row>
    <row r="15" spans="1:11" x14ac:dyDescent="0.2">
      <c r="A15" s="18" t="s">
        <v>44</v>
      </c>
      <c r="B15" s="19" t="s">
        <v>45</v>
      </c>
      <c r="C15" s="20" t="s">
        <v>46</v>
      </c>
      <c r="D15" s="21"/>
      <c r="E15" s="22"/>
      <c r="F15" s="22"/>
      <c r="G15" s="22">
        <f t="shared" si="0"/>
        <v>0</v>
      </c>
      <c r="H15" s="20"/>
      <c r="I15" s="20"/>
      <c r="J15" s="23" t="e">
        <f t="shared" si="1"/>
        <v>#DIV/0!</v>
      </c>
    </row>
    <row r="16" spans="1:11" x14ac:dyDescent="0.2">
      <c r="A16" s="18" t="s">
        <v>47</v>
      </c>
      <c r="B16" s="19" t="s">
        <v>48</v>
      </c>
      <c r="C16" s="20" t="s">
        <v>49</v>
      </c>
      <c r="D16" s="21"/>
      <c r="E16" s="22"/>
      <c r="F16" s="22"/>
      <c r="G16" s="22">
        <f t="shared" si="0"/>
        <v>0</v>
      </c>
      <c r="H16" s="20"/>
      <c r="I16" s="20"/>
      <c r="J16" s="23" t="e">
        <f t="shared" si="1"/>
        <v>#DIV/0!</v>
      </c>
    </row>
    <row r="17" spans="1:22" x14ac:dyDescent="0.2">
      <c r="A17" s="18" t="s">
        <v>53</v>
      </c>
      <c r="B17" s="19" t="s">
        <v>54</v>
      </c>
      <c r="C17" s="20" t="s">
        <v>55</v>
      </c>
      <c r="D17" s="21"/>
      <c r="E17" s="22"/>
      <c r="F17" s="22"/>
      <c r="G17" s="22">
        <f t="shared" si="0"/>
        <v>0</v>
      </c>
      <c r="H17" s="20"/>
      <c r="I17" s="20"/>
      <c r="J17" s="23" t="e">
        <f t="shared" si="1"/>
        <v>#DIV/0!</v>
      </c>
    </row>
    <row r="18" spans="1:22" x14ac:dyDescent="0.2">
      <c r="A18" s="18" t="s">
        <v>56</v>
      </c>
      <c r="B18" s="19" t="s">
        <v>54</v>
      </c>
      <c r="C18" s="20" t="s">
        <v>57</v>
      </c>
      <c r="D18" s="21"/>
      <c r="E18" s="22"/>
      <c r="F18" s="22"/>
      <c r="G18" s="22">
        <f t="shared" si="0"/>
        <v>0</v>
      </c>
      <c r="H18" s="20"/>
      <c r="I18" s="20"/>
      <c r="J18" s="23" t="e">
        <f t="shared" si="1"/>
        <v>#DIV/0!</v>
      </c>
    </row>
    <row r="19" spans="1:22" x14ac:dyDescent="0.2">
      <c r="A19" s="18" t="s">
        <v>58</v>
      </c>
      <c r="B19" s="19" t="s">
        <v>59</v>
      </c>
      <c r="C19" s="20" t="s">
        <v>60</v>
      </c>
      <c r="D19" s="21"/>
      <c r="E19" s="22"/>
      <c r="F19" s="22"/>
      <c r="G19" s="22">
        <f t="shared" si="0"/>
        <v>0</v>
      </c>
      <c r="H19" s="20"/>
      <c r="I19" s="20"/>
      <c r="J19" s="23" t="e">
        <f t="shared" si="1"/>
        <v>#DIV/0!</v>
      </c>
    </row>
    <row r="20" spans="1:22" x14ac:dyDescent="0.2">
      <c r="A20" s="18" t="s">
        <v>61</v>
      </c>
      <c r="B20" s="19" t="s">
        <v>62</v>
      </c>
      <c r="C20" s="20" t="s">
        <v>63</v>
      </c>
      <c r="D20" s="21"/>
      <c r="E20" s="22"/>
      <c r="F20" s="22"/>
      <c r="G20" s="22">
        <f t="shared" si="0"/>
        <v>0</v>
      </c>
      <c r="H20" s="20"/>
      <c r="I20" s="20"/>
      <c r="J20" s="23" t="e">
        <f t="shared" si="1"/>
        <v>#DIV/0!</v>
      </c>
    </row>
    <row r="21" spans="1:22" x14ac:dyDescent="0.2">
      <c r="A21" s="18" t="s">
        <v>64</v>
      </c>
      <c r="B21" s="19" t="s">
        <v>62</v>
      </c>
      <c r="C21" s="20" t="s">
        <v>65</v>
      </c>
      <c r="D21" s="21"/>
      <c r="E21" s="22"/>
      <c r="F21" s="22"/>
      <c r="G21" s="22">
        <f t="shared" si="0"/>
        <v>0</v>
      </c>
      <c r="H21" s="20"/>
      <c r="I21" s="45"/>
      <c r="J21" s="23" t="e">
        <f t="shared" si="1"/>
        <v>#DIV/0!</v>
      </c>
    </row>
    <row r="22" spans="1:22" x14ac:dyDescent="0.2">
      <c r="A22" s="18" t="s">
        <v>66</v>
      </c>
      <c r="B22" s="19" t="s">
        <v>67</v>
      </c>
      <c r="C22" s="20" t="s">
        <v>68</v>
      </c>
      <c r="D22" s="21"/>
      <c r="E22" s="22"/>
      <c r="F22" s="22"/>
      <c r="G22" s="22">
        <f t="shared" si="0"/>
        <v>0</v>
      </c>
      <c r="H22" s="20"/>
      <c r="I22" s="20"/>
      <c r="J22" s="23" t="e">
        <f t="shared" si="1"/>
        <v>#DIV/0!</v>
      </c>
    </row>
    <row r="23" spans="1:22" x14ac:dyDescent="0.2">
      <c r="A23" s="18" t="s">
        <v>69</v>
      </c>
      <c r="B23" s="19" t="s">
        <v>70</v>
      </c>
      <c r="C23" s="20" t="s">
        <v>71</v>
      </c>
      <c r="D23" s="21"/>
      <c r="E23" s="22"/>
      <c r="F23" s="22"/>
      <c r="G23" s="22">
        <f t="shared" si="0"/>
        <v>0</v>
      </c>
      <c r="H23" s="20"/>
      <c r="I23" s="20"/>
      <c r="J23" s="23" t="e">
        <f t="shared" si="1"/>
        <v>#DIV/0!</v>
      </c>
    </row>
    <row r="24" spans="1:22" x14ac:dyDescent="0.2">
      <c r="A24" s="18" t="s">
        <v>72</v>
      </c>
      <c r="B24" s="19" t="s">
        <v>73</v>
      </c>
      <c r="C24" s="20" t="s">
        <v>74</v>
      </c>
      <c r="D24" s="21"/>
      <c r="E24" s="22"/>
      <c r="F24" s="22"/>
      <c r="G24" s="22">
        <f t="shared" si="0"/>
        <v>0</v>
      </c>
      <c r="H24" s="20"/>
      <c r="I24" s="20"/>
      <c r="J24" s="23" t="e">
        <f t="shared" si="1"/>
        <v>#DIV/0!</v>
      </c>
    </row>
    <row r="25" spans="1:22" x14ac:dyDescent="0.2">
      <c r="A25" s="18" t="s">
        <v>75</v>
      </c>
      <c r="B25" s="19" t="s">
        <v>73</v>
      </c>
      <c r="C25" s="20" t="s">
        <v>76</v>
      </c>
      <c r="D25" s="21"/>
      <c r="E25" s="22"/>
      <c r="F25" s="22"/>
      <c r="G25" s="22">
        <f t="shared" si="0"/>
        <v>0</v>
      </c>
      <c r="H25" s="20"/>
      <c r="I25" s="20"/>
      <c r="J25" s="23" t="e">
        <f t="shared" si="1"/>
        <v>#DIV/0!</v>
      </c>
    </row>
    <row r="26" spans="1:22" x14ac:dyDescent="0.2">
      <c r="A26" s="18" t="s">
        <v>77</v>
      </c>
      <c r="B26" s="19" t="s">
        <v>78</v>
      </c>
      <c r="C26" s="20" t="s">
        <v>79</v>
      </c>
      <c r="D26" s="21"/>
      <c r="E26" s="22"/>
      <c r="F26" s="22"/>
      <c r="G26" s="22">
        <f t="shared" si="0"/>
        <v>0</v>
      </c>
      <c r="H26" s="20"/>
      <c r="I26" s="20"/>
      <c r="J26" s="23" t="e">
        <f t="shared" si="1"/>
        <v>#DIV/0!</v>
      </c>
    </row>
    <row r="27" spans="1:22" x14ac:dyDescent="0.2">
      <c r="A27" s="18" t="s">
        <v>80</v>
      </c>
      <c r="B27" s="19" t="s">
        <v>78</v>
      </c>
      <c r="C27" s="20" t="s">
        <v>81</v>
      </c>
      <c r="D27" s="21"/>
      <c r="E27" s="22"/>
      <c r="F27" s="22"/>
      <c r="G27" s="22">
        <f t="shared" si="0"/>
        <v>0</v>
      </c>
      <c r="H27" s="20"/>
      <c r="I27" s="20"/>
      <c r="J27" s="23" t="e">
        <f>G27/I27</f>
        <v>#DIV/0!</v>
      </c>
    </row>
    <row r="28" spans="1:22" x14ac:dyDescent="0.2">
      <c r="A28" s="18" t="s">
        <v>82</v>
      </c>
      <c r="B28" s="19" t="s">
        <v>83</v>
      </c>
      <c r="C28" s="20" t="s">
        <v>84</v>
      </c>
      <c r="D28" s="21"/>
      <c r="E28" s="22"/>
      <c r="F28" s="22"/>
      <c r="G28" s="22">
        <f t="shared" si="0"/>
        <v>0</v>
      </c>
      <c r="H28" s="20"/>
      <c r="I28" s="20"/>
      <c r="J28" s="23" t="e">
        <f t="shared" si="1"/>
        <v>#DIV/0!</v>
      </c>
    </row>
    <row r="29" spans="1:22" x14ac:dyDescent="0.2">
      <c r="A29" s="18" t="s">
        <v>85</v>
      </c>
      <c r="B29" s="19" t="s">
        <v>86</v>
      </c>
      <c r="C29" s="20" t="s">
        <v>87</v>
      </c>
      <c r="D29" s="21"/>
      <c r="E29" s="22"/>
      <c r="F29" s="22"/>
      <c r="G29" s="22">
        <f t="shared" si="0"/>
        <v>0</v>
      </c>
      <c r="H29" s="20"/>
      <c r="I29" s="20"/>
      <c r="J29" s="23" t="e">
        <f t="shared" si="1"/>
        <v>#DIV/0!</v>
      </c>
    </row>
    <row r="30" spans="1:22" x14ac:dyDescent="0.2">
      <c r="A30" s="18" t="s">
        <v>88</v>
      </c>
      <c r="B30" s="19" t="s">
        <v>89</v>
      </c>
      <c r="C30" s="20" t="s">
        <v>90</v>
      </c>
      <c r="D30" s="21"/>
      <c r="E30" s="22"/>
      <c r="F30" s="22"/>
      <c r="G30" s="22">
        <f t="shared" si="0"/>
        <v>0</v>
      </c>
      <c r="H30" s="20"/>
      <c r="I30" s="20"/>
      <c r="J30" s="23" t="e">
        <f t="shared" si="1"/>
        <v>#DIV/0!</v>
      </c>
    </row>
    <row r="31" spans="1:22" x14ac:dyDescent="0.2">
      <c r="A31" s="18" t="s">
        <v>91</v>
      </c>
      <c r="B31" s="19" t="s">
        <v>92</v>
      </c>
      <c r="C31" s="20" t="s">
        <v>93</v>
      </c>
      <c r="D31" s="21"/>
      <c r="E31" s="22"/>
      <c r="F31" s="22"/>
      <c r="G31" s="22">
        <f t="shared" si="0"/>
        <v>0</v>
      </c>
      <c r="H31" s="20"/>
      <c r="I31" s="20"/>
      <c r="J31" s="23" t="e">
        <f t="shared" si="1"/>
        <v>#DIV/0!</v>
      </c>
      <c r="V31" s="17" t="s">
        <v>94</v>
      </c>
    </row>
    <row r="32" spans="1:22" x14ac:dyDescent="0.2">
      <c r="A32" s="18" t="s">
        <v>95</v>
      </c>
      <c r="B32" s="19" t="s">
        <v>96</v>
      </c>
      <c r="C32" s="20" t="s">
        <v>97</v>
      </c>
      <c r="D32" s="21"/>
      <c r="E32" s="22"/>
      <c r="F32" s="22"/>
      <c r="G32" s="22">
        <f t="shared" si="0"/>
        <v>0</v>
      </c>
      <c r="H32" s="20"/>
      <c r="I32" s="20"/>
      <c r="J32" s="23" t="e">
        <f t="shared" si="1"/>
        <v>#DIV/0!</v>
      </c>
    </row>
    <row r="33" spans="1:10" x14ac:dyDescent="0.2">
      <c r="A33" s="18" t="s">
        <v>98</v>
      </c>
      <c r="B33" s="19" t="s">
        <v>99</v>
      </c>
      <c r="C33" s="20" t="s">
        <v>100</v>
      </c>
      <c r="D33" s="21"/>
      <c r="E33" s="22"/>
      <c r="F33" s="22"/>
      <c r="G33" s="22">
        <f t="shared" si="0"/>
        <v>0</v>
      </c>
      <c r="H33" s="20"/>
      <c r="I33" s="20"/>
      <c r="J33" s="23" t="e">
        <f t="shared" si="1"/>
        <v>#DIV/0!</v>
      </c>
    </row>
    <row r="34" spans="1:10" x14ac:dyDescent="0.2">
      <c r="A34" s="18" t="s">
        <v>101</v>
      </c>
      <c r="B34" s="19" t="s">
        <v>102</v>
      </c>
      <c r="C34" s="20" t="s">
        <v>103</v>
      </c>
      <c r="D34" s="21"/>
      <c r="E34" s="22"/>
      <c r="F34" s="22"/>
      <c r="G34" s="22">
        <f t="shared" si="0"/>
        <v>0</v>
      </c>
      <c r="H34" s="20"/>
      <c r="I34" s="20"/>
      <c r="J34" s="23" t="e">
        <f t="shared" si="1"/>
        <v>#DIV/0!</v>
      </c>
    </row>
    <row r="35" spans="1:10" x14ac:dyDescent="0.2">
      <c r="A35" s="18" t="s">
        <v>104</v>
      </c>
      <c r="B35" s="19" t="s">
        <v>105</v>
      </c>
      <c r="C35" s="20" t="s">
        <v>106</v>
      </c>
      <c r="D35" s="21"/>
      <c r="E35" s="22"/>
      <c r="F35" s="22"/>
      <c r="G35" s="22">
        <f t="shared" si="0"/>
        <v>0</v>
      </c>
      <c r="H35" s="20"/>
      <c r="I35" s="20"/>
      <c r="J35" s="23" t="e">
        <f>G35/I35</f>
        <v>#DIV/0!</v>
      </c>
    </row>
    <row r="36" spans="1:10" x14ac:dyDescent="0.2">
      <c r="A36" s="18" t="s">
        <v>107</v>
      </c>
      <c r="B36" s="19" t="s">
        <v>108</v>
      </c>
      <c r="C36" s="20" t="s">
        <v>109</v>
      </c>
      <c r="D36" s="21"/>
      <c r="E36" s="22"/>
      <c r="F36" s="22"/>
      <c r="G36" s="22">
        <f t="shared" si="0"/>
        <v>0</v>
      </c>
      <c r="H36" s="20"/>
      <c r="I36" s="20"/>
      <c r="J36" s="23" t="e">
        <f t="shared" si="1"/>
        <v>#DIV/0!</v>
      </c>
    </row>
    <row r="37" spans="1:10" x14ac:dyDescent="0.2">
      <c r="A37" s="26" t="s">
        <v>110</v>
      </c>
      <c r="B37" s="19" t="s">
        <v>111</v>
      </c>
      <c r="C37" s="20" t="s">
        <v>112</v>
      </c>
      <c r="D37" s="21"/>
      <c r="E37" s="22"/>
      <c r="F37" s="22"/>
      <c r="G37" s="22">
        <f t="shared" si="0"/>
        <v>0</v>
      </c>
      <c r="H37" s="20"/>
      <c r="I37" s="20"/>
      <c r="J37" s="23" t="e">
        <f t="shared" si="1"/>
        <v>#DIV/0!</v>
      </c>
    </row>
    <row r="38" spans="1:10" x14ac:dyDescent="0.2">
      <c r="A38" s="26" t="s">
        <v>113</v>
      </c>
      <c r="B38" s="19" t="s">
        <v>114</v>
      </c>
      <c r="C38" s="20" t="s">
        <v>115</v>
      </c>
      <c r="D38" s="21"/>
      <c r="E38" s="22"/>
      <c r="F38" s="22"/>
      <c r="G38" s="22">
        <f t="shared" si="0"/>
        <v>0</v>
      </c>
      <c r="H38" s="20"/>
      <c r="I38" s="20"/>
      <c r="J38" s="23" t="e">
        <f t="shared" si="1"/>
        <v>#DIV/0!</v>
      </c>
    </row>
    <row r="39" spans="1:10" x14ac:dyDescent="0.2">
      <c r="A39" s="18" t="s">
        <v>116</v>
      </c>
      <c r="B39" s="19" t="s">
        <v>117</v>
      </c>
      <c r="C39" s="20" t="s">
        <v>118</v>
      </c>
      <c r="D39" s="21"/>
      <c r="E39" s="22"/>
      <c r="F39" s="22"/>
      <c r="G39" s="22">
        <f t="shared" si="0"/>
        <v>0</v>
      </c>
      <c r="H39" s="20"/>
      <c r="I39" s="20"/>
      <c r="J39" s="23" t="e">
        <f t="shared" si="1"/>
        <v>#DIV/0!</v>
      </c>
    </row>
    <row r="40" spans="1:10" x14ac:dyDescent="0.2">
      <c r="A40" s="18" t="s">
        <v>119</v>
      </c>
      <c r="B40" s="19" t="s">
        <v>120</v>
      </c>
      <c r="C40" s="20" t="s">
        <v>121</v>
      </c>
      <c r="D40" s="21"/>
      <c r="E40" s="22"/>
      <c r="F40" s="22"/>
      <c r="G40" s="22">
        <f t="shared" si="0"/>
        <v>0</v>
      </c>
      <c r="H40" s="20"/>
      <c r="I40" s="20"/>
      <c r="J40" s="23" t="e">
        <f t="shared" si="1"/>
        <v>#DIV/0!</v>
      </c>
    </row>
    <row r="41" spans="1:10" x14ac:dyDescent="0.2">
      <c r="A41" s="18" t="s">
        <v>122</v>
      </c>
      <c r="B41" s="19" t="s">
        <v>123</v>
      </c>
      <c r="C41" s="20" t="s">
        <v>124</v>
      </c>
      <c r="D41" s="21"/>
      <c r="E41" s="22"/>
      <c r="F41" s="22"/>
      <c r="G41" s="22">
        <f t="shared" si="0"/>
        <v>0</v>
      </c>
      <c r="H41" s="20"/>
      <c r="I41" s="20"/>
      <c r="J41" s="23" t="e">
        <f t="shared" si="1"/>
        <v>#DIV/0!</v>
      </c>
    </row>
    <row r="42" spans="1:10" x14ac:dyDescent="0.2">
      <c r="A42" s="18" t="s">
        <v>125</v>
      </c>
      <c r="B42" s="19" t="s">
        <v>126</v>
      </c>
      <c r="C42" s="20" t="s">
        <v>127</v>
      </c>
      <c r="D42" s="21"/>
      <c r="E42" s="22"/>
      <c r="F42" s="22"/>
      <c r="G42" s="22">
        <f t="shared" si="0"/>
        <v>0</v>
      </c>
      <c r="H42" s="20"/>
      <c r="I42" s="20"/>
      <c r="J42" s="23" t="e">
        <f t="shared" si="1"/>
        <v>#DIV/0!</v>
      </c>
    </row>
    <row r="43" spans="1:10" x14ac:dyDescent="0.2">
      <c r="A43" s="18" t="s">
        <v>128</v>
      </c>
      <c r="B43" s="19" t="s">
        <v>129</v>
      </c>
      <c r="C43" s="20" t="s">
        <v>130</v>
      </c>
      <c r="D43" s="21"/>
      <c r="E43" s="22"/>
      <c r="F43" s="22"/>
      <c r="G43" s="22">
        <f t="shared" si="0"/>
        <v>0</v>
      </c>
      <c r="H43" s="20"/>
      <c r="I43" s="20"/>
      <c r="J43" s="23" t="e">
        <f t="shared" si="1"/>
        <v>#DIV/0!</v>
      </c>
    </row>
    <row r="44" spans="1:10" x14ac:dyDescent="0.2">
      <c r="A44" s="18" t="s">
        <v>131</v>
      </c>
      <c r="B44" s="19" t="s">
        <v>129</v>
      </c>
      <c r="C44" s="20" t="s">
        <v>132</v>
      </c>
      <c r="D44" s="21"/>
      <c r="E44" s="22"/>
      <c r="F44" s="22"/>
      <c r="G44" s="22">
        <f t="shared" si="0"/>
        <v>0</v>
      </c>
      <c r="H44" s="20"/>
      <c r="I44" s="20"/>
      <c r="J44" s="23" t="e">
        <f t="shared" si="1"/>
        <v>#DIV/0!</v>
      </c>
    </row>
    <row r="45" spans="1:10" x14ac:dyDescent="0.2">
      <c r="A45" s="18" t="s">
        <v>133</v>
      </c>
      <c r="B45" s="19" t="s">
        <v>134</v>
      </c>
      <c r="C45" s="20" t="s">
        <v>134</v>
      </c>
      <c r="D45" s="21"/>
      <c r="E45" s="22"/>
      <c r="F45" s="22"/>
      <c r="G45" s="22">
        <f t="shared" si="0"/>
        <v>0</v>
      </c>
      <c r="H45" s="20"/>
      <c r="I45" s="20"/>
      <c r="J45" s="23" t="e">
        <f t="shared" si="1"/>
        <v>#DIV/0!</v>
      </c>
    </row>
    <row r="46" spans="1:10" x14ac:dyDescent="0.2">
      <c r="A46" s="18" t="s">
        <v>135</v>
      </c>
      <c r="B46" s="19" t="s">
        <v>136</v>
      </c>
      <c r="C46" s="20" t="s">
        <v>137</v>
      </c>
      <c r="D46" s="21"/>
      <c r="E46" s="22"/>
      <c r="F46" s="22"/>
      <c r="G46" s="22">
        <f t="shared" si="0"/>
        <v>0</v>
      </c>
      <c r="H46" s="20"/>
      <c r="I46" s="20"/>
      <c r="J46" s="23" t="e">
        <f t="shared" si="1"/>
        <v>#DIV/0!</v>
      </c>
    </row>
    <row r="47" spans="1:10" x14ac:dyDescent="0.2">
      <c r="A47" s="18" t="s">
        <v>138</v>
      </c>
      <c r="B47" s="19" t="s">
        <v>139</v>
      </c>
      <c r="C47" s="20" t="s">
        <v>140</v>
      </c>
      <c r="D47" s="21"/>
      <c r="E47" s="22"/>
      <c r="F47" s="22"/>
      <c r="G47" s="22">
        <f t="shared" si="0"/>
        <v>0</v>
      </c>
      <c r="H47" s="20"/>
      <c r="I47" s="20"/>
      <c r="J47" s="23" t="e">
        <f t="shared" si="1"/>
        <v>#DIV/0!</v>
      </c>
    </row>
    <row r="48" spans="1:10" x14ac:dyDescent="0.2">
      <c r="A48" s="18" t="s">
        <v>141</v>
      </c>
      <c r="B48" s="19" t="s">
        <v>142</v>
      </c>
      <c r="C48" s="20" t="s">
        <v>143</v>
      </c>
      <c r="D48" s="21"/>
      <c r="E48" s="22"/>
      <c r="F48" s="22"/>
      <c r="G48" s="22">
        <f t="shared" si="0"/>
        <v>0</v>
      </c>
      <c r="H48" s="20"/>
      <c r="I48" s="20"/>
      <c r="J48" s="23" t="e">
        <f t="shared" si="1"/>
        <v>#DIV/0!</v>
      </c>
    </row>
    <row r="49" spans="1:10" x14ac:dyDescent="0.2">
      <c r="A49" s="18" t="s">
        <v>144</v>
      </c>
      <c r="B49" s="19" t="s">
        <v>145</v>
      </c>
      <c r="C49" s="20" t="s">
        <v>146</v>
      </c>
      <c r="D49" s="21"/>
      <c r="E49" s="22"/>
      <c r="F49" s="22"/>
      <c r="G49" s="22">
        <f t="shared" si="0"/>
        <v>0</v>
      </c>
      <c r="H49" s="20"/>
      <c r="I49" s="20"/>
      <c r="J49" s="23" t="e">
        <f t="shared" si="1"/>
        <v>#DIV/0!</v>
      </c>
    </row>
    <row r="50" spans="1:10" x14ac:dyDescent="0.2">
      <c r="A50" s="18" t="s">
        <v>147</v>
      </c>
      <c r="B50" s="19" t="s">
        <v>148</v>
      </c>
      <c r="C50" s="20" t="s">
        <v>149</v>
      </c>
      <c r="D50" s="21"/>
      <c r="E50" s="22"/>
      <c r="F50" s="22"/>
      <c r="G50" s="22">
        <f t="shared" si="0"/>
        <v>0</v>
      </c>
      <c r="H50" s="20"/>
      <c r="I50" s="20"/>
      <c r="J50" s="23" t="e">
        <f t="shared" si="1"/>
        <v>#DIV/0!</v>
      </c>
    </row>
    <row r="51" spans="1:10" x14ac:dyDescent="0.2">
      <c r="A51" s="26" t="s">
        <v>150</v>
      </c>
      <c r="B51" s="19" t="s">
        <v>151</v>
      </c>
      <c r="C51" s="20" t="s">
        <v>152</v>
      </c>
      <c r="D51" s="21"/>
      <c r="E51" s="22"/>
      <c r="F51" s="22"/>
      <c r="G51" s="22">
        <f t="shared" si="0"/>
        <v>0</v>
      </c>
      <c r="H51" s="20"/>
      <c r="I51" s="20"/>
      <c r="J51" s="23" t="e">
        <f t="shared" si="1"/>
        <v>#DIV/0!</v>
      </c>
    </row>
    <row r="52" spans="1:10" x14ac:dyDescent="0.2">
      <c r="A52" s="18" t="s">
        <v>153</v>
      </c>
      <c r="B52" s="19" t="s">
        <v>154</v>
      </c>
      <c r="C52" s="20" t="s">
        <v>155</v>
      </c>
      <c r="D52" s="21"/>
      <c r="E52" s="22"/>
      <c r="F52" s="22"/>
      <c r="G52" s="22">
        <f t="shared" si="0"/>
        <v>0</v>
      </c>
      <c r="H52" s="20"/>
      <c r="I52" s="20"/>
      <c r="J52" s="23" t="e">
        <f t="shared" si="1"/>
        <v>#DIV/0!</v>
      </c>
    </row>
    <row r="53" spans="1:10" x14ac:dyDescent="0.2">
      <c r="A53" s="18" t="s">
        <v>156</v>
      </c>
      <c r="B53" s="19" t="s">
        <v>154</v>
      </c>
      <c r="C53" s="20" t="s">
        <v>157</v>
      </c>
      <c r="D53" s="21"/>
      <c r="E53" s="22"/>
      <c r="F53" s="22"/>
      <c r="G53" s="22">
        <f t="shared" si="0"/>
        <v>0</v>
      </c>
      <c r="H53" s="20"/>
      <c r="I53" s="20"/>
      <c r="J53" s="23" t="e">
        <f t="shared" si="1"/>
        <v>#DIV/0!</v>
      </c>
    </row>
    <row r="54" spans="1:10" x14ac:dyDescent="0.2">
      <c r="A54" s="18" t="s">
        <v>158</v>
      </c>
      <c r="B54" s="19" t="s">
        <v>159</v>
      </c>
      <c r="C54" s="20" t="s">
        <v>160</v>
      </c>
      <c r="D54" s="21"/>
      <c r="E54" s="22"/>
      <c r="F54" s="22"/>
      <c r="G54" s="22">
        <f t="shared" si="0"/>
        <v>0</v>
      </c>
      <c r="H54" s="20"/>
      <c r="I54" s="20"/>
      <c r="J54" s="23" t="e">
        <f t="shared" si="1"/>
        <v>#DIV/0!</v>
      </c>
    </row>
    <row r="55" spans="1:10" x14ac:dyDescent="0.2">
      <c r="A55" s="18" t="s">
        <v>161</v>
      </c>
      <c r="B55" s="19" t="s">
        <v>162</v>
      </c>
      <c r="C55" s="20" t="s">
        <v>163</v>
      </c>
      <c r="D55" s="21"/>
      <c r="E55" s="22"/>
      <c r="F55" s="22"/>
      <c r="G55" s="22">
        <f t="shared" si="0"/>
        <v>0</v>
      </c>
      <c r="H55" s="20"/>
      <c r="I55" s="20"/>
      <c r="J55" s="23" t="e">
        <f t="shared" si="1"/>
        <v>#DIV/0!</v>
      </c>
    </row>
    <row r="56" spans="1:10" x14ac:dyDescent="0.2">
      <c r="A56" s="18" t="s">
        <v>164</v>
      </c>
      <c r="B56" s="19" t="s">
        <v>162</v>
      </c>
      <c r="C56" s="20" t="s">
        <v>165</v>
      </c>
      <c r="D56" s="21"/>
      <c r="E56" s="22"/>
      <c r="F56" s="22"/>
      <c r="G56" s="22">
        <f t="shared" si="0"/>
        <v>0</v>
      </c>
      <c r="H56" s="20"/>
      <c r="I56" s="20"/>
      <c r="J56" s="23" t="e">
        <f t="shared" si="1"/>
        <v>#DIV/0!</v>
      </c>
    </row>
    <row r="57" spans="1:10" x14ac:dyDescent="0.2">
      <c r="A57" s="18" t="s">
        <v>166</v>
      </c>
      <c r="B57" s="19" t="s">
        <v>167</v>
      </c>
      <c r="C57" s="20" t="s">
        <v>168</v>
      </c>
      <c r="D57" s="21"/>
      <c r="E57" s="22"/>
      <c r="F57" s="22"/>
      <c r="G57" s="22">
        <f t="shared" si="0"/>
        <v>0</v>
      </c>
      <c r="H57" s="20"/>
      <c r="I57" s="20"/>
      <c r="J57" s="23" t="e">
        <f t="shared" si="1"/>
        <v>#DIV/0!</v>
      </c>
    </row>
    <row r="58" spans="1:10" x14ac:dyDescent="0.2">
      <c r="A58" s="18" t="s">
        <v>169</v>
      </c>
      <c r="B58" s="19" t="s">
        <v>170</v>
      </c>
      <c r="C58" s="20" t="s">
        <v>171</v>
      </c>
      <c r="D58" s="21"/>
      <c r="E58" s="22"/>
      <c r="F58" s="22"/>
      <c r="G58" s="22">
        <f t="shared" si="0"/>
        <v>0</v>
      </c>
      <c r="H58" s="20"/>
      <c r="I58" s="20"/>
      <c r="J58" s="23" t="e">
        <f t="shared" si="1"/>
        <v>#DIV/0!</v>
      </c>
    </row>
    <row r="59" spans="1:10" x14ac:dyDescent="0.2">
      <c r="A59" s="18" t="s">
        <v>172</v>
      </c>
      <c r="B59" s="19" t="s">
        <v>173</v>
      </c>
      <c r="C59" s="20" t="s">
        <v>174</v>
      </c>
      <c r="D59" s="21"/>
      <c r="E59" s="22"/>
      <c r="F59" s="22"/>
      <c r="G59" s="22">
        <f t="shared" si="0"/>
        <v>0</v>
      </c>
      <c r="H59" s="20"/>
      <c r="I59" s="20"/>
      <c r="J59" s="23" t="e">
        <f>G59/I59</f>
        <v>#DIV/0!</v>
      </c>
    </row>
    <row r="60" spans="1:10" x14ac:dyDescent="0.2">
      <c r="A60" s="18" t="s">
        <v>175</v>
      </c>
      <c r="B60" s="19" t="s">
        <v>176</v>
      </c>
      <c r="C60" s="20" t="s">
        <v>177</v>
      </c>
      <c r="D60" s="21"/>
      <c r="E60" s="22"/>
      <c r="F60" s="22"/>
      <c r="G60" s="22">
        <f t="shared" si="0"/>
        <v>0</v>
      </c>
      <c r="H60" s="20"/>
      <c r="I60" s="20"/>
      <c r="J60" s="23" t="e">
        <f t="shared" si="1"/>
        <v>#DIV/0!</v>
      </c>
    </row>
    <row r="61" spans="1:10" x14ac:dyDescent="0.2">
      <c r="A61" s="18" t="s">
        <v>178</v>
      </c>
      <c r="B61" s="19" t="s">
        <v>179</v>
      </c>
      <c r="C61" s="20" t="s">
        <v>179</v>
      </c>
      <c r="D61" s="21"/>
      <c r="E61" s="22"/>
      <c r="F61" s="22"/>
      <c r="G61" s="22">
        <f t="shared" si="0"/>
        <v>0</v>
      </c>
      <c r="H61" s="20"/>
      <c r="I61" s="20"/>
      <c r="J61" s="23" t="e">
        <f t="shared" si="1"/>
        <v>#DIV/0!</v>
      </c>
    </row>
    <row r="62" spans="1:10" x14ac:dyDescent="0.2">
      <c r="A62" s="18" t="s">
        <v>180</v>
      </c>
      <c r="B62" s="19" t="s">
        <v>181</v>
      </c>
      <c r="C62" s="20" t="s">
        <v>182</v>
      </c>
      <c r="D62" s="21"/>
      <c r="E62" s="22"/>
      <c r="F62" s="22"/>
      <c r="G62" s="22">
        <f t="shared" si="0"/>
        <v>0</v>
      </c>
      <c r="H62" s="20"/>
      <c r="I62" s="20"/>
      <c r="J62" s="23" t="e">
        <f t="shared" si="1"/>
        <v>#DIV/0!</v>
      </c>
    </row>
    <row r="63" spans="1:10" x14ac:dyDescent="0.2">
      <c r="A63" s="18" t="s">
        <v>183</v>
      </c>
      <c r="B63" s="19" t="s">
        <v>184</v>
      </c>
      <c r="C63" s="20" t="s">
        <v>185</v>
      </c>
      <c r="D63" s="21"/>
      <c r="E63" s="22"/>
      <c r="F63" s="22"/>
      <c r="G63" s="22">
        <f t="shared" si="0"/>
        <v>0</v>
      </c>
      <c r="H63" s="20"/>
      <c r="I63" s="20"/>
      <c r="J63" s="23" t="e">
        <f t="shared" si="1"/>
        <v>#DIV/0!</v>
      </c>
    </row>
    <row r="64" spans="1:10" x14ac:dyDescent="0.2">
      <c r="A64" s="18" t="s">
        <v>186</v>
      </c>
      <c r="B64" s="19" t="s">
        <v>187</v>
      </c>
      <c r="C64" s="20" t="s">
        <v>188</v>
      </c>
      <c r="D64" s="21"/>
      <c r="E64" s="22"/>
      <c r="F64" s="22"/>
      <c r="G64" s="22">
        <f t="shared" si="0"/>
        <v>0</v>
      </c>
      <c r="H64" s="20"/>
      <c r="I64" s="20"/>
      <c r="J64" s="23" t="e">
        <f t="shared" si="1"/>
        <v>#DIV/0!</v>
      </c>
    </row>
    <row r="65" spans="1:10" x14ac:dyDescent="0.2">
      <c r="A65" s="18" t="s">
        <v>189</v>
      </c>
      <c r="B65" s="19" t="s">
        <v>187</v>
      </c>
      <c r="C65" s="20" t="s">
        <v>190</v>
      </c>
      <c r="D65" s="21"/>
      <c r="E65" s="22"/>
      <c r="F65" s="22"/>
      <c r="G65" s="22">
        <f t="shared" si="0"/>
        <v>0</v>
      </c>
      <c r="H65" s="20"/>
      <c r="I65" s="20"/>
      <c r="J65" s="23" t="e">
        <f t="shared" si="1"/>
        <v>#DIV/0!</v>
      </c>
    </row>
    <row r="66" spans="1:10" x14ac:dyDescent="0.2">
      <c r="A66" s="18" t="s">
        <v>191</v>
      </c>
      <c r="B66" s="19" t="s">
        <v>187</v>
      </c>
      <c r="C66" s="20" t="s">
        <v>192</v>
      </c>
      <c r="D66" s="21"/>
      <c r="E66" s="22"/>
      <c r="F66" s="22"/>
      <c r="G66" s="22">
        <f t="shared" si="0"/>
        <v>0</v>
      </c>
      <c r="H66" s="20"/>
      <c r="I66" s="20"/>
      <c r="J66" s="23" t="e">
        <f t="shared" si="1"/>
        <v>#DIV/0!</v>
      </c>
    </row>
    <row r="67" spans="1:10" x14ac:dyDescent="0.2">
      <c r="A67" s="26" t="s">
        <v>505</v>
      </c>
      <c r="B67" s="19" t="s">
        <v>187</v>
      </c>
      <c r="C67" s="20" t="s">
        <v>194</v>
      </c>
      <c r="D67" s="21"/>
      <c r="E67" s="22"/>
      <c r="F67" s="22"/>
      <c r="G67" s="22">
        <f t="shared" si="0"/>
        <v>0</v>
      </c>
      <c r="H67" s="20"/>
      <c r="I67" s="20"/>
      <c r="J67" s="23" t="e">
        <f t="shared" si="1"/>
        <v>#DIV/0!</v>
      </c>
    </row>
    <row r="68" spans="1:10" x14ac:dyDescent="0.2">
      <c r="A68" s="18" t="s">
        <v>195</v>
      </c>
      <c r="B68" s="19" t="s">
        <v>187</v>
      </c>
      <c r="C68" s="20" t="s">
        <v>196</v>
      </c>
      <c r="D68" s="21"/>
      <c r="E68" s="22"/>
      <c r="F68" s="22"/>
      <c r="G68" s="22">
        <f t="shared" ref="G68:G112" si="2">D68+E68+F68</f>
        <v>0</v>
      </c>
      <c r="H68" s="20"/>
      <c r="I68" s="20"/>
      <c r="J68" s="23" t="e">
        <f t="shared" ref="J68:J111" si="3">G68/I68</f>
        <v>#DIV/0!</v>
      </c>
    </row>
    <row r="69" spans="1:10" x14ac:dyDescent="0.2">
      <c r="A69" s="26" t="s">
        <v>197</v>
      </c>
      <c r="B69" s="19" t="s">
        <v>187</v>
      </c>
      <c r="C69" s="20" t="s">
        <v>198</v>
      </c>
      <c r="D69" s="21"/>
      <c r="E69" s="22"/>
      <c r="F69" s="22"/>
      <c r="G69" s="22">
        <f t="shared" si="2"/>
        <v>0</v>
      </c>
      <c r="H69" s="20"/>
      <c r="I69" s="20"/>
      <c r="J69" s="23" t="e">
        <f t="shared" si="3"/>
        <v>#DIV/0!</v>
      </c>
    </row>
    <row r="70" spans="1:10" x14ac:dyDescent="0.2">
      <c r="A70" s="18" t="s">
        <v>199</v>
      </c>
      <c r="B70" s="19" t="s">
        <v>187</v>
      </c>
      <c r="C70" s="20" t="s">
        <v>200</v>
      </c>
      <c r="D70" s="21"/>
      <c r="E70" s="22"/>
      <c r="F70" s="22"/>
      <c r="G70" s="22">
        <f t="shared" si="2"/>
        <v>0</v>
      </c>
      <c r="H70" s="20"/>
      <c r="I70" s="20"/>
      <c r="J70" s="23" t="e">
        <f t="shared" si="3"/>
        <v>#DIV/0!</v>
      </c>
    </row>
    <row r="71" spans="1:10" x14ac:dyDescent="0.2">
      <c r="A71" s="26" t="s">
        <v>201</v>
      </c>
      <c r="B71" s="19" t="s">
        <v>187</v>
      </c>
      <c r="C71" s="20" t="s">
        <v>202</v>
      </c>
      <c r="D71" s="21"/>
      <c r="E71" s="22"/>
      <c r="F71" s="22"/>
      <c r="G71" s="22">
        <f t="shared" si="2"/>
        <v>0</v>
      </c>
      <c r="H71" s="20"/>
      <c r="I71" s="20"/>
      <c r="J71" s="23" t="e">
        <f t="shared" si="3"/>
        <v>#DIV/0!</v>
      </c>
    </row>
    <row r="72" spans="1:10" x14ac:dyDescent="0.2">
      <c r="A72" s="18" t="s">
        <v>203</v>
      </c>
      <c r="B72" s="19" t="s">
        <v>187</v>
      </c>
      <c r="C72" s="20" t="s">
        <v>204</v>
      </c>
      <c r="D72" s="21"/>
      <c r="E72" s="22"/>
      <c r="F72" s="22"/>
      <c r="G72" s="22">
        <f t="shared" si="2"/>
        <v>0</v>
      </c>
      <c r="H72" s="20"/>
      <c r="I72" s="20"/>
      <c r="J72" s="23" t="e">
        <f t="shared" si="3"/>
        <v>#DIV/0!</v>
      </c>
    </row>
    <row r="73" spans="1:10" x14ac:dyDescent="0.2">
      <c r="A73" s="18" t="s">
        <v>205</v>
      </c>
      <c r="B73" s="19" t="s">
        <v>187</v>
      </c>
      <c r="C73" s="20" t="s">
        <v>206</v>
      </c>
      <c r="D73" s="21"/>
      <c r="E73" s="22"/>
      <c r="F73" s="22"/>
      <c r="G73" s="22">
        <f t="shared" si="2"/>
        <v>0</v>
      </c>
      <c r="H73" s="20"/>
      <c r="I73" s="20"/>
      <c r="J73" s="23" t="e">
        <f t="shared" si="3"/>
        <v>#DIV/0!</v>
      </c>
    </row>
    <row r="74" spans="1:10" x14ac:dyDescent="0.2">
      <c r="A74" s="26" t="s">
        <v>207</v>
      </c>
      <c r="B74" s="19" t="s">
        <v>187</v>
      </c>
      <c r="C74" s="20" t="s">
        <v>208</v>
      </c>
      <c r="D74" s="21"/>
      <c r="E74" s="22"/>
      <c r="F74" s="22"/>
      <c r="G74" s="22">
        <f t="shared" si="2"/>
        <v>0</v>
      </c>
      <c r="H74" s="20"/>
      <c r="I74" s="20"/>
      <c r="J74" s="23" t="e">
        <f t="shared" si="3"/>
        <v>#DIV/0!</v>
      </c>
    </row>
    <row r="75" spans="1:10" x14ac:dyDescent="0.2">
      <c r="A75" s="18" t="s">
        <v>209</v>
      </c>
      <c r="B75" s="19" t="s">
        <v>187</v>
      </c>
      <c r="C75" s="20" t="s">
        <v>210</v>
      </c>
      <c r="D75" s="21"/>
      <c r="E75" s="22"/>
      <c r="F75" s="22"/>
      <c r="G75" s="22">
        <f t="shared" si="2"/>
        <v>0</v>
      </c>
      <c r="H75" s="20"/>
      <c r="I75" s="20"/>
      <c r="J75" s="23" t="e">
        <f t="shared" si="3"/>
        <v>#DIV/0!</v>
      </c>
    </row>
    <row r="76" spans="1:10" x14ac:dyDescent="0.2">
      <c r="A76" s="18" t="s">
        <v>211</v>
      </c>
      <c r="B76" s="19" t="s">
        <v>187</v>
      </c>
      <c r="C76" s="20" t="s">
        <v>212</v>
      </c>
      <c r="D76" s="21"/>
      <c r="E76" s="22"/>
      <c r="F76" s="22"/>
      <c r="G76" s="22">
        <f t="shared" si="2"/>
        <v>0</v>
      </c>
      <c r="H76" s="20"/>
      <c r="I76" s="20"/>
      <c r="J76" s="23" t="e">
        <f t="shared" si="3"/>
        <v>#DIV/0!</v>
      </c>
    </row>
    <row r="77" spans="1:10" x14ac:dyDescent="0.2">
      <c r="A77" s="26" t="s">
        <v>213</v>
      </c>
      <c r="B77" s="19" t="s">
        <v>187</v>
      </c>
      <c r="C77" s="20" t="s">
        <v>214</v>
      </c>
      <c r="D77" s="21"/>
      <c r="E77" s="22"/>
      <c r="F77" s="22"/>
      <c r="G77" s="22">
        <f t="shared" si="2"/>
        <v>0</v>
      </c>
      <c r="H77" s="20"/>
      <c r="I77" s="20"/>
      <c r="J77" s="23" t="e">
        <f t="shared" si="3"/>
        <v>#DIV/0!</v>
      </c>
    </row>
    <row r="78" spans="1:10" x14ac:dyDescent="0.2">
      <c r="A78" s="26" t="s">
        <v>215</v>
      </c>
      <c r="B78" s="19" t="s">
        <v>216</v>
      </c>
      <c r="C78" s="20" t="s">
        <v>216</v>
      </c>
      <c r="D78" s="21"/>
      <c r="E78" s="22"/>
      <c r="F78" s="22"/>
      <c r="G78" s="22">
        <f t="shared" si="2"/>
        <v>0</v>
      </c>
      <c r="H78" s="20"/>
      <c r="I78" s="20"/>
      <c r="J78" s="23" t="e">
        <f t="shared" si="3"/>
        <v>#DIV/0!</v>
      </c>
    </row>
    <row r="79" spans="1:10" x14ac:dyDescent="0.2">
      <c r="A79" s="18" t="s">
        <v>217</v>
      </c>
      <c r="B79" s="19" t="s">
        <v>218</v>
      </c>
      <c r="C79" s="20" t="s">
        <v>219</v>
      </c>
      <c r="D79" s="21"/>
      <c r="E79" s="22"/>
      <c r="F79" s="22"/>
      <c r="G79" s="22">
        <f t="shared" si="2"/>
        <v>0</v>
      </c>
      <c r="H79" s="20"/>
      <c r="I79" s="20"/>
      <c r="J79" s="23" t="e">
        <f t="shared" si="3"/>
        <v>#DIV/0!</v>
      </c>
    </row>
    <row r="80" spans="1:10" x14ac:dyDescent="0.2">
      <c r="A80" s="18" t="s">
        <v>220</v>
      </c>
      <c r="B80" s="19" t="s">
        <v>221</v>
      </c>
      <c r="C80" s="20" t="s">
        <v>222</v>
      </c>
      <c r="D80" s="21"/>
      <c r="E80" s="22"/>
      <c r="F80" s="22"/>
      <c r="G80" s="22">
        <f t="shared" si="2"/>
        <v>0</v>
      </c>
      <c r="H80" s="20"/>
      <c r="I80" s="20"/>
      <c r="J80" s="23" t="e">
        <f t="shared" si="3"/>
        <v>#DIV/0!</v>
      </c>
    </row>
    <row r="81" spans="1:10" x14ac:dyDescent="0.2">
      <c r="A81" s="18" t="s">
        <v>223</v>
      </c>
      <c r="B81" s="19" t="s">
        <v>224</v>
      </c>
      <c r="C81" s="20" t="s">
        <v>224</v>
      </c>
      <c r="D81" s="21"/>
      <c r="E81" s="22"/>
      <c r="F81" s="22"/>
      <c r="G81" s="22">
        <f t="shared" si="2"/>
        <v>0</v>
      </c>
      <c r="H81" s="20"/>
      <c r="I81" s="20"/>
      <c r="J81" s="23" t="e">
        <f t="shared" si="3"/>
        <v>#DIV/0!</v>
      </c>
    </row>
    <row r="82" spans="1:10" ht="12" customHeight="1" x14ac:dyDescent="0.2">
      <c r="A82" s="18" t="s">
        <v>225</v>
      </c>
      <c r="B82" s="19" t="s">
        <v>224</v>
      </c>
      <c r="C82" s="20" t="s">
        <v>54</v>
      </c>
      <c r="D82" s="21"/>
      <c r="E82" s="22"/>
      <c r="F82" s="22"/>
      <c r="G82" s="22">
        <f t="shared" si="2"/>
        <v>0</v>
      </c>
      <c r="H82" s="20"/>
      <c r="I82" s="20"/>
      <c r="J82" s="23" t="e">
        <f t="shared" si="3"/>
        <v>#DIV/0!</v>
      </c>
    </row>
    <row r="83" spans="1:10" x14ac:dyDescent="0.2">
      <c r="A83" s="18" t="s">
        <v>226</v>
      </c>
      <c r="B83" s="19" t="s">
        <v>227</v>
      </c>
      <c r="C83" s="20" t="s">
        <v>228</v>
      </c>
      <c r="D83" s="21"/>
      <c r="E83" s="22"/>
      <c r="F83" s="22"/>
      <c r="G83" s="22">
        <f t="shared" si="2"/>
        <v>0</v>
      </c>
      <c r="H83" s="20"/>
      <c r="I83" s="20"/>
      <c r="J83" s="23" t="e">
        <f t="shared" si="3"/>
        <v>#DIV/0!</v>
      </c>
    </row>
    <row r="84" spans="1:10" x14ac:dyDescent="0.2">
      <c r="A84" s="18" t="s">
        <v>229</v>
      </c>
      <c r="B84" s="19" t="s">
        <v>227</v>
      </c>
      <c r="C84" s="20" t="s">
        <v>230</v>
      </c>
      <c r="D84" s="21"/>
      <c r="E84" s="22"/>
      <c r="F84" s="22"/>
      <c r="G84" s="22">
        <f t="shared" si="2"/>
        <v>0</v>
      </c>
      <c r="H84" s="20"/>
      <c r="I84" s="20"/>
      <c r="J84" s="23" t="e">
        <f t="shared" si="3"/>
        <v>#DIV/0!</v>
      </c>
    </row>
    <row r="85" spans="1:10" x14ac:dyDescent="0.2">
      <c r="A85" s="18" t="s">
        <v>231</v>
      </c>
      <c r="B85" s="19" t="s">
        <v>232</v>
      </c>
      <c r="C85" s="20" t="s">
        <v>233</v>
      </c>
      <c r="D85" s="21"/>
      <c r="E85" s="22"/>
      <c r="F85" s="22"/>
      <c r="G85" s="22">
        <f t="shared" si="2"/>
        <v>0</v>
      </c>
      <c r="H85" s="20"/>
      <c r="I85" s="20"/>
      <c r="J85" s="23" t="e">
        <f t="shared" si="3"/>
        <v>#DIV/0!</v>
      </c>
    </row>
    <row r="86" spans="1:10" x14ac:dyDescent="0.2">
      <c r="A86" s="18" t="s">
        <v>234</v>
      </c>
      <c r="B86" s="19" t="s">
        <v>235</v>
      </c>
      <c r="C86" s="20" t="s">
        <v>236</v>
      </c>
      <c r="D86" s="21"/>
      <c r="E86" s="22"/>
      <c r="F86" s="22"/>
      <c r="G86" s="22">
        <f t="shared" si="2"/>
        <v>0</v>
      </c>
      <c r="H86" s="20"/>
      <c r="I86" s="20"/>
      <c r="J86" s="23" t="e">
        <f t="shared" si="3"/>
        <v>#DIV/0!</v>
      </c>
    </row>
    <row r="87" spans="1:10" x14ac:dyDescent="0.2">
      <c r="A87" s="18" t="s">
        <v>237</v>
      </c>
      <c r="B87" s="19" t="s">
        <v>238</v>
      </c>
      <c r="C87" s="20" t="s">
        <v>239</v>
      </c>
      <c r="D87" s="21"/>
      <c r="E87" s="22"/>
      <c r="F87" s="22"/>
      <c r="G87" s="22">
        <f t="shared" si="2"/>
        <v>0</v>
      </c>
      <c r="H87" s="20"/>
      <c r="I87" s="20"/>
      <c r="J87" s="23" t="e">
        <f t="shared" si="3"/>
        <v>#DIV/0!</v>
      </c>
    </row>
    <row r="88" spans="1:10" x14ac:dyDescent="0.2">
      <c r="A88" s="18" t="s">
        <v>240</v>
      </c>
      <c r="B88" s="19" t="s">
        <v>241</v>
      </c>
      <c r="C88" s="20" t="s">
        <v>242</v>
      </c>
      <c r="D88" s="21"/>
      <c r="E88" s="22"/>
      <c r="F88" s="22"/>
      <c r="G88" s="22">
        <f t="shared" si="2"/>
        <v>0</v>
      </c>
      <c r="H88" s="20"/>
      <c r="I88" s="20"/>
      <c r="J88" s="23" t="e">
        <f t="shared" si="3"/>
        <v>#DIV/0!</v>
      </c>
    </row>
    <row r="89" spans="1:10" x14ac:dyDescent="0.2">
      <c r="A89" s="18" t="s">
        <v>243</v>
      </c>
      <c r="B89" s="19" t="s">
        <v>244</v>
      </c>
      <c r="C89" s="20" t="s">
        <v>245</v>
      </c>
      <c r="D89" s="21"/>
      <c r="E89" s="22"/>
      <c r="F89" s="22"/>
      <c r="G89" s="22">
        <f t="shared" si="2"/>
        <v>0</v>
      </c>
      <c r="H89" s="20"/>
      <c r="I89" s="20"/>
      <c r="J89" s="23" t="e">
        <f t="shared" si="3"/>
        <v>#DIV/0!</v>
      </c>
    </row>
    <row r="90" spans="1:10" x14ac:dyDescent="0.2">
      <c r="A90" s="18" t="s">
        <v>246</v>
      </c>
      <c r="B90" s="19" t="s">
        <v>247</v>
      </c>
      <c r="C90" s="20" t="s">
        <v>248</v>
      </c>
      <c r="D90" s="21"/>
      <c r="E90" s="22"/>
      <c r="F90" s="22"/>
      <c r="G90" s="22">
        <f t="shared" si="2"/>
        <v>0</v>
      </c>
      <c r="H90" s="20"/>
      <c r="I90" s="20"/>
      <c r="J90" s="23" t="e">
        <f t="shared" si="3"/>
        <v>#DIV/0!</v>
      </c>
    </row>
    <row r="91" spans="1:10" x14ac:dyDescent="0.2">
      <c r="A91" s="18" t="s">
        <v>249</v>
      </c>
      <c r="B91" s="19" t="s">
        <v>250</v>
      </c>
      <c r="C91" s="20" t="s">
        <v>251</v>
      </c>
      <c r="D91" s="21"/>
      <c r="E91" s="22"/>
      <c r="F91" s="22"/>
      <c r="G91" s="22">
        <f t="shared" si="2"/>
        <v>0</v>
      </c>
      <c r="H91" s="20"/>
      <c r="I91" s="20"/>
      <c r="J91" s="23" t="e">
        <f t="shared" si="3"/>
        <v>#DIV/0!</v>
      </c>
    </row>
    <row r="92" spans="1:10" x14ac:dyDescent="0.2">
      <c r="A92" s="18" t="s">
        <v>252</v>
      </c>
      <c r="B92" s="19" t="s">
        <v>250</v>
      </c>
      <c r="C92" s="20" t="s">
        <v>250</v>
      </c>
      <c r="D92" s="21"/>
      <c r="E92" s="22"/>
      <c r="F92" s="22"/>
      <c r="G92" s="22">
        <f t="shared" si="2"/>
        <v>0</v>
      </c>
      <c r="H92" s="20"/>
      <c r="I92" s="20"/>
      <c r="J92" s="23" t="e">
        <f t="shared" si="3"/>
        <v>#DIV/0!</v>
      </c>
    </row>
    <row r="93" spans="1:10" x14ac:dyDescent="0.2">
      <c r="A93" s="18" t="s">
        <v>253</v>
      </c>
      <c r="B93" s="19" t="s">
        <v>254</v>
      </c>
      <c r="C93" s="20" t="s">
        <v>255</v>
      </c>
      <c r="D93" s="21"/>
      <c r="E93" s="22"/>
      <c r="F93" s="22"/>
      <c r="G93" s="22">
        <f t="shared" si="2"/>
        <v>0</v>
      </c>
      <c r="H93" s="20"/>
      <c r="I93" s="20"/>
      <c r="J93" s="23" t="e">
        <f t="shared" si="3"/>
        <v>#DIV/0!</v>
      </c>
    </row>
    <row r="94" spans="1:10" x14ac:dyDescent="0.2">
      <c r="A94" s="18" t="s">
        <v>256</v>
      </c>
      <c r="B94" s="19" t="s">
        <v>257</v>
      </c>
      <c r="C94" s="20" t="s">
        <v>258</v>
      </c>
      <c r="D94" s="21"/>
      <c r="E94" s="22"/>
      <c r="F94" s="22"/>
      <c r="G94" s="22">
        <f t="shared" si="2"/>
        <v>0</v>
      </c>
      <c r="H94" s="20"/>
      <c r="I94" s="20"/>
      <c r="J94" s="23" t="e">
        <f t="shared" si="3"/>
        <v>#DIV/0!</v>
      </c>
    </row>
    <row r="95" spans="1:10" x14ac:dyDescent="0.2">
      <c r="A95" s="18" t="s">
        <v>259</v>
      </c>
      <c r="B95" s="19" t="s">
        <v>260</v>
      </c>
      <c r="C95" s="20" t="s">
        <v>261</v>
      </c>
      <c r="D95" s="21"/>
      <c r="E95" s="22"/>
      <c r="F95" s="22"/>
      <c r="G95" s="22">
        <f t="shared" si="2"/>
        <v>0</v>
      </c>
      <c r="H95" s="20"/>
      <c r="I95" s="20"/>
      <c r="J95" s="23" t="e">
        <f t="shared" si="3"/>
        <v>#DIV/0!</v>
      </c>
    </row>
    <row r="96" spans="1:10" x14ac:dyDescent="0.2">
      <c r="A96" s="18" t="s">
        <v>262</v>
      </c>
      <c r="B96" s="19" t="s">
        <v>263</v>
      </c>
      <c r="C96" s="20" t="s">
        <v>264</v>
      </c>
      <c r="D96" s="21"/>
      <c r="E96" s="22"/>
      <c r="F96" s="22"/>
      <c r="G96" s="22">
        <f t="shared" si="2"/>
        <v>0</v>
      </c>
      <c r="H96" s="20"/>
      <c r="I96" s="20"/>
      <c r="J96" s="23" t="e">
        <f t="shared" si="3"/>
        <v>#DIV/0!</v>
      </c>
    </row>
    <row r="97" spans="1:10" x14ac:dyDescent="0.2">
      <c r="A97" s="18" t="s">
        <v>265</v>
      </c>
      <c r="B97" s="19" t="s">
        <v>266</v>
      </c>
      <c r="C97" s="20" t="s">
        <v>267</v>
      </c>
      <c r="D97" s="21"/>
      <c r="E97" s="22"/>
      <c r="F97" s="22"/>
      <c r="G97" s="22">
        <f t="shared" si="2"/>
        <v>0</v>
      </c>
      <c r="H97" s="20"/>
      <c r="I97" s="20"/>
      <c r="J97" s="23" t="e">
        <f t="shared" si="3"/>
        <v>#DIV/0!</v>
      </c>
    </row>
    <row r="98" spans="1:10" x14ac:dyDescent="0.2">
      <c r="A98" s="18" t="s">
        <v>268</v>
      </c>
      <c r="B98" s="19" t="s">
        <v>266</v>
      </c>
      <c r="C98" s="20" t="s">
        <v>269</v>
      </c>
      <c r="D98" s="21"/>
      <c r="E98" s="22"/>
      <c r="F98" s="22"/>
      <c r="G98" s="22">
        <f t="shared" si="2"/>
        <v>0</v>
      </c>
      <c r="H98" s="20"/>
      <c r="I98" s="20"/>
      <c r="J98" s="23" t="e">
        <f t="shared" si="3"/>
        <v>#DIV/0!</v>
      </c>
    </row>
    <row r="99" spans="1:10" x14ac:dyDescent="0.2">
      <c r="A99" s="18" t="s">
        <v>270</v>
      </c>
      <c r="B99" s="19" t="s">
        <v>266</v>
      </c>
      <c r="C99" s="20" t="s">
        <v>271</v>
      </c>
      <c r="D99" s="21"/>
      <c r="E99" s="22"/>
      <c r="F99" s="22"/>
      <c r="G99" s="22">
        <f t="shared" si="2"/>
        <v>0</v>
      </c>
      <c r="H99" s="20"/>
      <c r="I99" s="20"/>
      <c r="J99" s="23" t="e">
        <f t="shared" si="3"/>
        <v>#DIV/0!</v>
      </c>
    </row>
    <row r="100" spans="1:10" x14ac:dyDescent="0.2">
      <c r="A100" s="18" t="s">
        <v>272</v>
      </c>
      <c r="B100" s="19" t="s">
        <v>266</v>
      </c>
      <c r="C100" s="20" t="s">
        <v>273</v>
      </c>
      <c r="D100" s="21"/>
      <c r="E100" s="22"/>
      <c r="F100" s="22"/>
      <c r="G100" s="22">
        <f t="shared" si="2"/>
        <v>0</v>
      </c>
      <c r="H100" s="20"/>
      <c r="I100" s="20"/>
      <c r="J100" s="23" t="e">
        <f t="shared" si="3"/>
        <v>#DIV/0!</v>
      </c>
    </row>
    <row r="101" spans="1:10" x14ac:dyDescent="0.2">
      <c r="A101" s="18" t="s">
        <v>274</v>
      </c>
      <c r="B101" s="19" t="s">
        <v>266</v>
      </c>
      <c r="C101" s="20" t="s">
        <v>275</v>
      </c>
      <c r="D101" s="21"/>
      <c r="E101" s="22"/>
      <c r="F101" s="22"/>
      <c r="G101" s="22">
        <f t="shared" si="2"/>
        <v>0</v>
      </c>
      <c r="H101" s="20"/>
      <c r="I101" s="20"/>
      <c r="J101" s="23" t="e">
        <f t="shared" si="3"/>
        <v>#DIV/0!</v>
      </c>
    </row>
    <row r="102" spans="1:10" x14ac:dyDescent="0.2">
      <c r="A102" s="18" t="s">
        <v>276</v>
      </c>
      <c r="B102" s="19" t="s">
        <v>266</v>
      </c>
      <c r="C102" s="20" t="s">
        <v>277</v>
      </c>
      <c r="D102" s="21"/>
      <c r="E102" s="22"/>
      <c r="F102" s="22"/>
      <c r="G102" s="22">
        <f t="shared" si="2"/>
        <v>0</v>
      </c>
      <c r="H102" s="20"/>
      <c r="I102" s="20"/>
      <c r="J102" s="23" t="e">
        <f t="shared" si="3"/>
        <v>#DIV/0!</v>
      </c>
    </row>
    <row r="103" spans="1:10" x14ac:dyDescent="0.2">
      <c r="A103" s="18" t="s">
        <v>278</v>
      </c>
      <c r="B103" s="19" t="s">
        <v>266</v>
      </c>
      <c r="C103" s="20" t="s">
        <v>279</v>
      </c>
      <c r="D103" s="21"/>
      <c r="E103" s="22"/>
      <c r="F103" s="22"/>
      <c r="G103" s="22">
        <f t="shared" si="2"/>
        <v>0</v>
      </c>
      <c r="H103" s="20"/>
      <c r="I103" s="20"/>
      <c r="J103" s="23" t="e">
        <f t="shared" si="3"/>
        <v>#DIV/0!</v>
      </c>
    </row>
    <row r="104" spans="1:10" x14ac:dyDescent="0.2">
      <c r="A104" s="18" t="s">
        <v>280</v>
      </c>
      <c r="B104" s="19" t="s">
        <v>266</v>
      </c>
      <c r="C104" s="20" t="s">
        <v>281</v>
      </c>
      <c r="E104" s="22"/>
      <c r="F104" s="22"/>
      <c r="G104" s="22">
        <f t="shared" si="2"/>
        <v>0</v>
      </c>
      <c r="H104" s="20"/>
      <c r="I104" s="20"/>
      <c r="J104" s="23" t="e">
        <f t="shared" si="3"/>
        <v>#DIV/0!</v>
      </c>
    </row>
    <row r="105" spans="1:10" x14ac:dyDescent="0.2">
      <c r="A105" s="18" t="s">
        <v>282</v>
      </c>
      <c r="B105" s="19" t="s">
        <v>266</v>
      </c>
      <c r="C105" s="20" t="s">
        <v>283</v>
      </c>
      <c r="D105" s="21"/>
      <c r="E105" s="22"/>
      <c r="F105" s="22"/>
      <c r="G105" s="22">
        <f t="shared" si="2"/>
        <v>0</v>
      </c>
      <c r="H105" s="20"/>
      <c r="I105" s="20"/>
      <c r="J105" s="23" t="e">
        <f t="shared" si="3"/>
        <v>#DIV/0!</v>
      </c>
    </row>
    <row r="106" spans="1:10" x14ac:dyDescent="0.2">
      <c r="A106" s="18" t="s">
        <v>304</v>
      </c>
      <c r="B106" s="19" t="s">
        <v>266</v>
      </c>
      <c r="C106" s="20" t="s">
        <v>442</v>
      </c>
      <c r="D106" s="21"/>
      <c r="E106" s="22"/>
      <c r="F106" s="22"/>
      <c r="G106" s="22">
        <f t="shared" si="2"/>
        <v>0</v>
      </c>
      <c r="H106" s="20"/>
      <c r="I106" s="20"/>
      <c r="J106" s="23" t="e">
        <f t="shared" si="3"/>
        <v>#DIV/0!</v>
      </c>
    </row>
    <row r="107" spans="1:10" x14ac:dyDescent="0.2">
      <c r="A107" s="39" t="s">
        <v>475</v>
      </c>
      <c r="B107" s="17" t="s">
        <v>266</v>
      </c>
      <c r="C107" s="17" t="s">
        <v>474</v>
      </c>
      <c r="D107" s="21"/>
      <c r="E107" s="22"/>
      <c r="F107" s="22"/>
      <c r="G107" s="22">
        <f t="shared" si="2"/>
        <v>0</v>
      </c>
      <c r="H107" s="20"/>
      <c r="I107" s="20"/>
      <c r="J107" s="23" t="e">
        <f t="shared" si="3"/>
        <v>#DIV/0!</v>
      </c>
    </row>
    <row r="108" spans="1:10" x14ac:dyDescent="0.2">
      <c r="A108" s="18" t="s">
        <v>284</v>
      </c>
      <c r="B108" s="19" t="s">
        <v>285</v>
      </c>
      <c r="C108" s="20" t="s">
        <v>285</v>
      </c>
      <c r="D108" s="21"/>
      <c r="E108" s="22"/>
      <c r="F108" s="22"/>
      <c r="G108" s="22">
        <f t="shared" si="2"/>
        <v>0</v>
      </c>
      <c r="H108" s="20"/>
      <c r="I108" s="20"/>
      <c r="J108" s="23" t="e">
        <f t="shared" si="3"/>
        <v>#DIV/0!</v>
      </c>
    </row>
    <row r="109" spans="1:10" x14ac:dyDescent="0.2">
      <c r="A109" s="18" t="s">
        <v>286</v>
      </c>
      <c r="B109" s="19" t="s">
        <v>285</v>
      </c>
      <c r="C109" s="20" t="s">
        <v>287</v>
      </c>
      <c r="D109" s="21"/>
      <c r="E109" s="22"/>
      <c r="F109" s="22"/>
      <c r="G109" s="22">
        <f t="shared" si="2"/>
        <v>0</v>
      </c>
      <c r="H109" s="20"/>
      <c r="I109" s="20"/>
      <c r="J109" s="23" t="e">
        <f t="shared" si="3"/>
        <v>#DIV/0!</v>
      </c>
    </row>
    <row r="110" spans="1:10" x14ac:dyDescent="0.2">
      <c r="A110" s="18" t="s">
        <v>288</v>
      </c>
      <c r="B110" s="19" t="s">
        <v>289</v>
      </c>
      <c r="C110" s="20" t="s">
        <v>290</v>
      </c>
      <c r="D110" s="21"/>
      <c r="E110" s="22"/>
      <c r="F110" s="22"/>
      <c r="G110" s="22">
        <f t="shared" si="2"/>
        <v>0</v>
      </c>
      <c r="H110" s="20"/>
      <c r="I110" s="20"/>
      <c r="J110" s="23" t="e">
        <f t="shared" si="3"/>
        <v>#DIV/0!</v>
      </c>
    </row>
    <row r="111" spans="1:10" x14ac:dyDescent="0.2">
      <c r="A111" s="18" t="s">
        <v>291</v>
      </c>
      <c r="B111" s="19" t="s">
        <v>292</v>
      </c>
      <c r="C111" s="20" t="s">
        <v>293</v>
      </c>
      <c r="D111" s="21"/>
      <c r="E111" s="22"/>
      <c r="F111" s="22"/>
      <c r="G111" s="22">
        <f t="shared" si="2"/>
        <v>0</v>
      </c>
      <c r="H111" s="20"/>
      <c r="I111" s="20"/>
      <c r="J111" s="23" t="e">
        <f t="shared" si="3"/>
        <v>#DIV/0!</v>
      </c>
    </row>
    <row r="112" spans="1:10" ht="13.5" thickBot="1" x14ac:dyDescent="0.25">
      <c r="A112" s="27" t="s">
        <v>294</v>
      </c>
      <c r="B112" s="28" t="s">
        <v>295</v>
      </c>
      <c r="C112" s="29" t="s">
        <v>295</v>
      </c>
      <c r="D112" s="30"/>
      <c r="E112" s="28"/>
      <c r="F112" s="28"/>
      <c r="G112" s="28">
        <f t="shared" si="2"/>
        <v>0</v>
      </c>
      <c r="H112" s="29"/>
      <c r="I112" s="29"/>
      <c r="J112" s="31" t="e">
        <f>G112/I112</f>
        <v>#DIV/0!</v>
      </c>
    </row>
    <row r="113" spans="1:11" ht="13.5" thickTop="1" x14ac:dyDescent="0.2">
      <c r="A113" s="32" t="s">
        <v>296</v>
      </c>
      <c r="B113" s="22"/>
      <c r="C113" s="20"/>
      <c r="D113" s="21">
        <f t="shared" ref="D113:I113" si="4">SUM(D3:D112)</f>
        <v>0</v>
      </c>
      <c r="E113" s="22">
        <f t="shared" si="4"/>
        <v>0</v>
      </c>
      <c r="F113" s="22">
        <f t="shared" si="4"/>
        <v>0</v>
      </c>
      <c r="G113" s="22">
        <f t="shared" si="4"/>
        <v>0</v>
      </c>
      <c r="H113" s="33">
        <f t="shared" si="4"/>
        <v>0</v>
      </c>
      <c r="I113" s="33">
        <f t="shared" si="4"/>
        <v>0</v>
      </c>
      <c r="J113" s="101" t="e">
        <f>G113/I113</f>
        <v>#DIV/0!</v>
      </c>
    </row>
    <row r="114" spans="1:11" x14ac:dyDescent="0.2">
      <c r="A114" s="35"/>
      <c r="B114" s="22"/>
      <c r="C114" s="20"/>
      <c r="D114" s="21"/>
      <c r="E114" s="22"/>
      <c r="F114" s="22"/>
      <c r="G114" s="22"/>
      <c r="H114" s="22"/>
      <c r="I114" s="22"/>
      <c r="J114" s="34"/>
    </row>
    <row r="115" spans="1:11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K115" s="36"/>
    </row>
    <row r="116" spans="1:11" x14ac:dyDescent="0.2">
      <c r="A116" s="32" t="s">
        <v>298</v>
      </c>
      <c r="B116" s="19"/>
      <c r="C116" s="20"/>
      <c r="D116" s="37"/>
      <c r="E116" s="38"/>
      <c r="F116" s="38"/>
      <c r="G116" s="38"/>
      <c r="H116" s="38"/>
      <c r="I116" s="38"/>
      <c r="J116" s="34"/>
      <c r="K116" s="36"/>
    </row>
    <row r="117" spans="1:11" x14ac:dyDescent="0.2">
      <c r="A117" s="18"/>
      <c r="B117" s="19"/>
      <c r="C117" s="19"/>
      <c r="D117" s="19"/>
      <c r="E117" s="19"/>
      <c r="F117" s="22"/>
      <c r="G117" s="19"/>
      <c r="H117" s="19"/>
      <c r="I117" s="19"/>
      <c r="K117" s="36"/>
    </row>
    <row r="118" spans="1:11" ht="14.45" customHeight="1" x14ac:dyDescent="0.2">
      <c r="A118" s="32" t="s">
        <v>299</v>
      </c>
      <c r="B118" s="19"/>
      <c r="C118" s="19"/>
      <c r="D118" s="19"/>
      <c r="E118" s="19"/>
      <c r="F118" s="22"/>
      <c r="G118" s="19"/>
      <c r="H118" s="19"/>
      <c r="I118" s="19"/>
    </row>
    <row r="119" spans="1:11" x14ac:dyDescent="0.2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1" x14ac:dyDescent="0.2">
      <c r="A120" s="40"/>
      <c r="B120" s="19"/>
      <c r="C120" s="19"/>
      <c r="D120" s="19"/>
      <c r="E120" s="19"/>
      <c r="F120" s="22"/>
      <c r="G120" s="19"/>
      <c r="H120" s="19"/>
      <c r="I120" s="19"/>
    </row>
    <row r="121" spans="1:11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1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1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1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1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1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1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1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41"/>
      <c r="B134" s="42"/>
      <c r="C134" s="42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66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67" sqref="A67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21">
        <v>43678</v>
      </c>
      <c r="E1" s="122"/>
      <c r="F1" s="122"/>
      <c r="G1" s="122"/>
      <c r="H1" s="122"/>
      <c r="I1" s="123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 t="shared" ref="G3:G67" si="0">D3+E3+F3</f>
        <v>0</v>
      </c>
      <c r="H3" s="20"/>
      <c r="I3" s="20"/>
      <c r="J3" s="23" t="e">
        <f>G3/I3</f>
        <v>#DIV/0!</v>
      </c>
    </row>
    <row r="4" spans="1:11" x14ac:dyDescent="0.2">
      <c r="A4" s="18" t="s">
        <v>16</v>
      </c>
      <c r="B4" s="19" t="s">
        <v>17</v>
      </c>
      <c r="C4" s="20" t="s">
        <v>17</v>
      </c>
      <c r="D4" s="21"/>
      <c r="E4" s="22"/>
      <c r="F4" s="22"/>
      <c r="G4" s="22">
        <f t="shared" si="0"/>
        <v>0</v>
      </c>
      <c r="H4" s="20"/>
      <c r="I4" s="20"/>
      <c r="J4" s="23" t="e">
        <f t="shared" ref="J4:J67" si="1">G4/I4</f>
        <v>#DIV/0!</v>
      </c>
    </row>
    <row r="5" spans="1:11" x14ac:dyDescent="0.2">
      <c r="A5" s="18" t="s">
        <v>18</v>
      </c>
      <c r="B5" s="19" t="s">
        <v>19</v>
      </c>
      <c r="C5" s="20" t="s">
        <v>19</v>
      </c>
      <c r="D5" s="21"/>
      <c r="E5" s="22"/>
      <c r="F5" s="22"/>
      <c r="G5" s="22">
        <f t="shared" si="0"/>
        <v>0</v>
      </c>
      <c r="H5" s="20"/>
      <c r="I5" s="20"/>
      <c r="J5" s="23" t="e">
        <f t="shared" si="1"/>
        <v>#DIV/0!</v>
      </c>
    </row>
    <row r="6" spans="1:11" x14ac:dyDescent="0.2">
      <c r="A6" s="18" t="s">
        <v>20</v>
      </c>
      <c r="B6" s="19" t="s">
        <v>21</v>
      </c>
      <c r="C6" s="20" t="s">
        <v>22</v>
      </c>
      <c r="D6" s="21"/>
      <c r="E6" s="22"/>
      <c r="F6" s="22"/>
      <c r="G6" s="22">
        <f t="shared" si="0"/>
        <v>0</v>
      </c>
      <c r="H6" s="20"/>
      <c r="I6" s="20"/>
      <c r="J6" s="23" t="e">
        <f t="shared" si="1"/>
        <v>#DIV/0!</v>
      </c>
    </row>
    <row r="7" spans="1:11" x14ac:dyDescent="0.2">
      <c r="A7" s="18" t="s">
        <v>23</v>
      </c>
      <c r="B7" s="19" t="s">
        <v>21</v>
      </c>
      <c r="C7" s="20" t="s">
        <v>24</v>
      </c>
      <c r="D7" s="21"/>
      <c r="E7" s="22"/>
      <c r="F7" s="22"/>
      <c r="G7" s="22">
        <f t="shared" si="0"/>
        <v>0</v>
      </c>
      <c r="H7" s="20"/>
      <c r="I7" s="20"/>
      <c r="J7" s="23" t="e">
        <f t="shared" si="1"/>
        <v>#DIV/0!</v>
      </c>
    </row>
    <row r="8" spans="1:11" x14ac:dyDescent="0.2">
      <c r="A8" s="18" t="s">
        <v>25</v>
      </c>
      <c r="B8" s="19" t="s">
        <v>26</v>
      </c>
      <c r="C8" s="20" t="s">
        <v>27</v>
      </c>
      <c r="D8" s="21"/>
      <c r="E8" s="22"/>
      <c r="F8" s="22"/>
      <c r="G8" s="22">
        <f t="shared" si="0"/>
        <v>0</v>
      </c>
      <c r="H8" s="20"/>
      <c r="I8" s="20"/>
      <c r="J8" s="23" t="e">
        <f>G8/I8</f>
        <v>#DIV/0!</v>
      </c>
    </row>
    <row r="9" spans="1:11" x14ac:dyDescent="0.2">
      <c r="A9" s="18" t="s">
        <v>28</v>
      </c>
      <c r="B9" s="19" t="s">
        <v>29</v>
      </c>
      <c r="C9" s="20" t="s">
        <v>30</v>
      </c>
      <c r="D9" s="21"/>
      <c r="E9" s="22"/>
      <c r="F9" s="22"/>
      <c r="G9" s="22">
        <f t="shared" si="0"/>
        <v>0</v>
      </c>
      <c r="H9" s="20"/>
      <c r="I9" s="20"/>
      <c r="J9" s="23" t="e">
        <f t="shared" si="1"/>
        <v>#DIV/0!</v>
      </c>
    </row>
    <row r="10" spans="1:11" x14ac:dyDescent="0.2">
      <c r="A10" s="18" t="s">
        <v>31</v>
      </c>
      <c r="B10" s="19" t="s">
        <v>32</v>
      </c>
      <c r="C10" s="20" t="s">
        <v>33</v>
      </c>
      <c r="D10" s="21"/>
      <c r="E10" s="22"/>
      <c r="F10" s="22"/>
      <c r="G10" s="22">
        <f t="shared" si="0"/>
        <v>0</v>
      </c>
      <c r="H10" s="20"/>
      <c r="I10" s="20"/>
      <c r="J10" s="23" t="e">
        <f t="shared" si="1"/>
        <v>#DIV/0!</v>
      </c>
    </row>
    <row r="11" spans="1:11" x14ac:dyDescent="0.2">
      <c r="A11" s="18" t="s">
        <v>34</v>
      </c>
      <c r="B11" s="19" t="s">
        <v>35</v>
      </c>
      <c r="C11" s="20" t="s">
        <v>36</v>
      </c>
      <c r="D11" s="21"/>
      <c r="E11" s="22"/>
      <c r="F11" s="22"/>
      <c r="G11" s="22">
        <f t="shared" si="0"/>
        <v>0</v>
      </c>
      <c r="H11" s="20"/>
      <c r="I11" s="20"/>
      <c r="J11" s="23" t="e">
        <f t="shared" si="1"/>
        <v>#DIV/0!</v>
      </c>
    </row>
    <row r="12" spans="1:11" x14ac:dyDescent="0.2">
      <c r="A12" s="18" t="s">
        <v>37</v>
      </c>
      <c r="B12" s="19" t="s">
        <v>35</v>
      </c>
      <c r="C12" s="20" t="s">
        <v>38</v>
      </c>
      <c r="D12" s="21"/>
      <c r="E12" s="22"/>
      <c r="F12" s="22"/>
      <c r="G12" s="22">
        <f t="shared" si="0"/>
        <v>0</v>
      </c>
      <c r="H12" s="20"/>
      <c r="I12" s="20"/>
      <c r="J12" s="23" t="e">
        <f t="shared" si="1"/>
        <v>#DIV/0!</v>
      </c>
    </row>
    <row r="13" spans="1:11" x14ac:dyDescent="0.2">
      <c r="A13" s="18" t="s">
        <v>39</v>
      </c>
      <c r="B13" s="19" t="s">
        <v>40</v>
      </c>
      <c r="C13" s="20" t="s">
        <v>41</v>
      </c>
      <c r="D13" s="21"/>
      <c r="E13" s="22"/>
      <c r="F13" s="22"/>
      <c r="G13" s="22">
        <f t="shared" si="0"/>
        <v>0</v>
      </c>
      <c r="H13" s="20"/>
      <c r="I13" s="20"/>
      <c r="J13" s="23" t="e">
        <f t="shared" si="1"/>
        <v>#DIV/0!</v>
      </c>
    </row>
    <row r="14" spans="1:11" x14ac:dyDescent="0.2">
      <c r="A14" s="18" t="s">
        <v>42</v>
      </c>
      <c r="B14" s="19" t="s">
        <v>40</v>
      </c>
      <c r="C14" s="20" t="s">
        <v>43</v>
      </c>
      <c r="D14" s="21"/>
      <c r="E14" s="22"/>
      <c r="F14" s="22"/>
      <c r="G14" s="22">
        <f t="shared" si="0"/>
        <v>0</v>
      </c>
      <c r="H14" s="20"/>
      <c r="I14" s="20"/>
      <c r="J14" s="23" t="e">
        <f t="shared" si="1"/>
        <v>#DIV/0!</v>
      </c>
    </row>
    <row r="15" spans="1:11" x14ac:dyDescent="0.2">
      <c r="A15" s="18" t="s">
        <v>44</v>
      </c>
      <c r="B15" s="19" t="s">
        <v>45</v>
      </c>
      <c r="C15" s="20" t="s">
        <v>46</v>
      </c>
      <c r="D15" s="21"/>
      <c r="E15" s="22"/>
      <c r="F15" s="22"/>
      <c r="G15" s="22">
        <f t="shared" si="0"/>
        <v>0</v>
      </c>
      <c r="H15" s="20"/>
      <c r="I15" s="20"/>
      <c r="J15" s="23" t="e">
        <f t="shared" si="1"/>
        <v>#DIV/0!</v>
      </c>
    </row>
    <row r="16" spans="1:11" x14ac:dyDescent="0.2">
      <c r="A16" s="18" t="s">
        <v>47</v>
      </c>
      <c r="B16" s="19" t="s">
        <v>48</v>
      </c>
      <c r="C16" s="20" t="s">
        <v>49</v>
      </c>
      <c r="D16" s="21"/>
      <c r="E16" s="22"/>
      <c r="F16" s="22"/>
      <c r="G16" s="22">
        <f t="shared" si="0"/>
        <v>0</v>
      </c>
      <c r="H16" s="20"/>
      <c r="I16" s="20"/>
      <c r="J16" s="23" t="e">
        <f t="shared" si="1"/>
        <v>#DIV/0!</v>
      </c>
    </row>
    <row r="17" spans="1:22" x14ac:dyDescent="0.2">
      <c r="A17" s="18" t="s">
        <v>53</v>
      </c>
      <c r="B17" s="19" t="s">
        <v>54</v>
      </c>
      <c r="C17" s="20" t="s">
        <v>55</v>
      </c>
      <c r="D17" s="21"/>
      <c r="E17" s="22"/>
      <c r="F17" s="22"/>
      <c r="G17" s="22">
        <f t="shared" si="0"/>
        <v>0</v>
      </c>
      <c r="H17" s="20"/>
      <c r="I17" s="20"/>
      <c r="J17" s="23" t="e">
        <f t="shared" si="1"/>
        <v>#DIV/0!</v>
      </c>
    </row>
    <row r="18" spans="1:22" x14ac:dyDescent="0.2">
      <c r="A18" s="18" t="s">
        <v>56</v>
      </c>
      <c r="B18" s="19" t="s">
        <v>54</v>
      </c>
      <c r="C18" s="20" t="s">
        <v>57</v>
      </c>
      <c r="D18" s="21"/>
      <c r="E18" s="22"/>
      <c r="F18" s="22"/>
      <c r="G18" s="22">
        <f t="shared" si="0"/>
        <v>0</v>
      </c>
      <c r="H18" s="20"/>
      <c r="I18" s="20"/>
      <c r="J18" s="23" t="e">
        <f t="shared" si="1"/>
        <v>#DIV/0!</v>
      </c>
    </row>
    <row r="19" spans="1:22" x14ac:dyDescent="0.2">
      <c r="A19" s="18" t="s">
        <v>58</v>
      </c>
      <c r="B19" s="19" t="s">
        <v>59</v>
      </c>
      <c r="C19" s="20" t="s">
        <v>60</v>
      </c>
      <c r="D19" s="21"/>
      <c r="E19" s="22"/>
      <c r="F19" s="22"/>
      <c r="G19" s="22">
        <f t="shared" si="0"/>
        <v>0</v>
      </c>
      <c r="H19" s="20"/>
      <c r="I19" s="20"/>
      <c r="J19" s="23" t="e">
        <f t="shared" si="1"/>
        <v>#DIV/0!</v>
      </c>
    </row>
    <row r="20" spans="1:22" x14ac:dyDescent="0.2">
      <c r="A20" s="18" t="s">
        <v>61</v>
      </c>
      <c r="B20" s="19" t="s">
        <v>62</v>
      </c>
      <c r="C20" s="20" t="s">
        <v>63</v>
      </c>
      <c r="D20" s="21"/>
      <c r="E20" s="22"/>
      <c r="F20" s="22"/>
      <c r="G20" s="22">
        <f>D20+E20+F20</f>
        <v>0</v>
      </c>
      <c r="H20" s="20"/>
      <c r="I20" s="20"/>
      <c r="J20" s="23" t="e">
        <f>G20/I20</f>
        <v>#DIV/0!</v>
      </c>
    </row>
    <row r="21" spans="1:22" x14ac:dyDescent="0.2">
      <c r="A21" s="18" t="s">
        <v>64</v>
      </c>
      <c r="B21" s="19" t="s">
        <v>62</v>
      </c>
      <c r="C21" s="20" t="s">
        <v>65</v>
      </c>
      <c r="D21" s="21"/>
      <c r="E21" s="22"/>
      <c r="F21" s="22"/>
      <c r="G21" s="22">
        <f t="shared" si="0"/>
        <v>0</v>
      </c>
      <c r="H21" s="20"/>
      <c r="I21" s="45"/>
      <c r="J21" s="23" t="e">
        <f t="shared" si="1"/>
        <v>#DIV/0!</v>
      </c>
    </row>
    <row r="22" spans="1:22" x14ac:dyDescent="0.2">
      <c r="A22" s="18" t="s">
        <v>66</v>
      </c>
      <c r="B22" s="19" t="s">
        <v>67</v>
      </c>
      <c r="C22" s="20" t="s">
        <v>68</v>
      </c>
      <c r="D22" s="21"/>
      <c r="E22" s="22"/>
      <c r="F22" s="22"/>
      <c r="G22" s="22">
        <f t="shared" si="0"/>
        <v>0</v>
      </c>
      <c r="H22" s="20"/>
      <c r="I22" s="20"/>
      <c r="J22" s="23" t="e">
        <f t="shared" si="1"/>
        <v>#DIV/0!</v>
      </c>
    </row>
    <row r="23" spans="1:22" x14ac:dyDescent="0.2">
      <c r="A23" s="18" t="s">
        <v>69</v>
      </c>
      <c r="B23" s="19" t="s">
        <v>70</v>
      </c>
      <c r="C23" s="20" t="s">
        <v>71</v>
      </c>
      <c r="D23" s="21"/>
      <c r="E23" s="22"/>
      <c r="F23" s="22"/>
      <c r="G23" s="22">
        <f t="shared" si="0"/>
        <v>0</v>
      </c>
      <c r="H23" s="20"/>
      <c r="I23" s="20"/>
      <c r="J23" s="23" t="e">
        <f t="shared" si="1"/>
        <v>#DIV/0!</v>
      </c>
    </row>
    <row r="24" spans="1:22" x14ac:dyDescent="0.2">
      <c r="A24" s="18" t="s">
        <v>72</v>
      </c>
      <c r="B24" s="19" t="s">
        <v>73</v>
      </c>
      <c r="C24" s="20" t="s">
        <v>74</v>
      </c>
      <c r="D24" s="21"/>
      <c r="E24" s="22"/>
      <c r="F24" s="22"/>
      <c r="G24" s="22">
        <f t="shared" si="0"/>
        <v>0</v>
      </c>
      <c r="H24" s="20"/>
      <c r="I24" s="20"/>
      <c r="J24" s="23" t="e">
        <f t="shared" si="1"/>
        <v>#DIV/0!</v>
      </c>
    </row>
    <row r="25" spans="1:22" x14ac:dyDescent="0.2">
      <c r="A25" s="18" t="s">
        <v>75</v>
      </c>
      <c r="B25" s="19" t="s">
        <v>73</v>
      </c>
      <c r="C25" s="20" t="s">
        <v>76</v>
      </c>
      <c r="D25" s="21"/>
      <c r="E25" s="22"/>
      <c r="F25" s="22"/>
      <c r="G25" s="22">
        <f t="shared" si="0"/>
        <v>0</v>
      </c>
      <c r="H25" s="20"/>
      <c r="I25" s="20"/>
      <c r="J25" s="23" t="e">
        <f t="shared" si="1"/>
        <v>#DIV/0!</v>
      </c>
    </row>
    <row r="26" spans="1:22" x14ac:dyDescent="0.2">
      <c r="A26" s="18" t="s">
        <v>77</v>
      </c>
      <c r="B26" s="19" t="s">
        <v>78</v>
      </c>
      <c r="C26" s="20" t="s">
        <v>79</v>
      </c>
      <c r="D26" s="21"/>
      <c r="E26" s="22"/>
      <c r="F26" s="22"/>
      <c r="G26" s="22">
        <f t="shared" si="0"/>
        <v>0</v>
      </c>
      <c r="H26" s="20"/>
      <c r="I26" s="20"/>
      <c r="J26" s="23" t="e">
        <f t="shared" si="1"/>
        <v>#DIV/0!</v>
      </c>
    </row>
    <row r="27" spans="1:22" x14ac:dyDescent="0.2">
      <c r="A27" s="18" t="s">
        <v>80</v>
      </c>
      <c r="B27" s="19" t="s">
        <v>78</v>
      </c>
      <c r="C27" s="20" t="s">
        <v>81</v>
      </c>
      <c r="D27" s="21"/>
      <c r="E27" s="22"/>
      <c r="F27" s="22"/>
      <c r="G27" s="22">
        <f t="shared" si="0"/>
        <v>0</v>
      </c>
      <c r="H27" s="20"/>
      <c r="I27" s="20"/>
      <c r="J27" s="23" t="e">
        <f t="shared" si="1"/>
        <v>#DIV/0!</v>
      </c>
    </row>
    <row r="28" spans="1:22" x14ac:dyDescent="0.2">
      <c r="A28" s="18" t="s">
        <v>82</v>
      </c>
      <c r="B28" s="19" t="s">
        <v>83</v>
      </c>
      <c r="C28" s="20" t="s">
        <v>84</v>
      </c>
      <c r="D28" s="21"/>
      <c r="E28" s="22"/>
      <c r="F28" s="22"/>
      <c r="G28" s="22">
        <f t="shared" si="0"/>
        <v>0</v>
      </c>
      <c r="H28" s="20"/>
      <c r="I28" s="20"/>
      <c r="J28" s="23" t="e">
        <f t="shared" si="1"/>
        <v>#DIV/0!</v>
      </c>
    </row>
    <row r="29" spans="1:22" x14ac:dyDescent="0.2">
      <c r="A29" s="18" t="s">
        <v>85</v>
      </c>
      <c r="B29" s="19" t="s">
        <v>86</v>
      </c>
      <c r="C29" s="20" t="s">
        <v>87</v>
      </c>
      <c r="D29" s="21"/>
      <c r="E29" s="22"/>
      <c r="F29" s="22"/>
      <c r="G29" s="22">
        <f t="shared" si="0"/>
        <v>0</v>
      </c>
      <c r="H29" s="20"/>
      <c r="I29" s="20"/>
      <c r="J29" s="23" t="e">
        <f t="shared" si="1"/>
        <v>#DIV/0!</v>
      </c>
    </row>
    <row r="30" spans="1:22" x14ac:dyDescent="0.2">
      <c r="A30" s="18" t="s">
        <v>88</v>
      </c>
      <c r="B30" s="19" t="s">
        <v>89</v>
      </c>
      <c r="C30" s="20" t="s">
        <v>90</v>
      </c>
      <c r="D30" s="21"/>
      <c r="E30" s="22"/>
      <c r="F30" s="22"/>
      <c r="G30" s="22">
        <f t="shared" si="0"/>
        <v>0</v>
      </c>
      <c r="H30" s="20"/>
      <c r="I30" s="20"/>
      <c r="J30" s="23" t="e">
        <f t="shared" si="1"/>
        <v>#DIV/0!</v>
      </c>
    </row>
    <row r="31" spans="1:22" x14ac:dyDescent="0.2">
      <c r="A31" s="18" t="s">
        <v>91</v>
      </c>
      <c r="B31" s="19" t="s">
        <v>92</v>
      </c>
      <c r="C31" s="20" t="s">
        <v>93</v>
      </c>
      <c r="D31" s="21"/>
      <c r="E31" s="22"/>
      <c r="F31" s="22"/>
      <c r="G31" s="22">
        <f t="shared" si="0"/>
        <v>0</v>
      </c>
      <c r="H31" s="20"/>
      <c r="I31" s="20"/>
      <c r="J31" s="23" t="e">
        <f t="shared" si="1"/>
        <v>#DIV/0!</v>
      </c>
      <c r="V31" s="17" t="s">
        <v>94</v>
      </c>
    </row>
    <row r="32" spans="1:22" x14ac:dyDescent="0.2">
      <c r="A32" s="18" t="s">
        <v>95</v>
      </c>
      <c r="B32" s="19" t="s">
        <v>96</v>
      </c>
      <c r="C32" s="20" t="s">
        <v>97</v>
      </c>
      <c r="D32" s="21"/>
      <c r="E32" s="22"/>
      <c r="F32" s="22"/>
      <c r="G32" s="22">
        <f t="shared" si="0"/>
        <v>0</v>
      </c>
      <c r="H32" s="20"/>
      <c r="I32" s="20"/>
      <c r="J32" s="23" t="e">
        <f t="shared" si="1"/>
        <v>#DIV/0!</v>
      </c>
    </row>
    <row r="33" spans="1:10" x14ac:dyDescent="0.2">
      <c r="A33" s="18" t="s">
        <v>98</v>
      </c>
      <c r="B33" s="19" t="s">
        <v>99</v>
      </c>
      <c r="C33" s="20" t="s">
        <v>100</v>
      </c>
      <c r="D33" s="21"/>
      <c r="E33" s="22"/>
      <c r="F33" s="22"/>
      <c r="G33" s="22">
        <f t="shared" si="0"/>
        <v>0</v>
      </c>
      <c r="H33" s="20"/>
      <c r="I33" s="20"/>
      <c r="J33" s="23" t="e">
        <f t="shared" si="1"/>
        <v>#DIV/0!</v>
      </c>
    </row>
    <row r="34" spans="1:10" x14ac:dyDescent="0.2">
      <c r="A34" s="18" t="s">
        <v>101</v>
      </c>
      <c r="B34" s="19" t="s">
        <v>102</v>
      </c>
      <c r="C34" s="20" t="s">
        <v>103</v>
      </c>
      <c r="D34" s="21"/>
      <c r="E34" s="22"/>
      <c r="F34" s="22"/>
      <c r="G34" s="22">
        <f t="shared" si="0"/>
        <v>0</v>
      </c>
      <c r="H34" s="20"/>
      <c r="I34" s="20"/>
      <c r="J34" s="23" t="e">
        <f t="shared" si="1"/>
        <v>#DIV/0!</v>
      </c>
    </row>
    <row r="35" spans="1:10" x14ac:dyDescent="0.2">
      <c r="A35" s="18" t="s">
        <v>104</v>
      </c>
      <c r="B35" s="19" t="s">
        <v>105</v>
      </c>
      <c r="C35" s="20" t="s">
        <v>106</v>
      </c>
      <c r="D35" s="21"/>
      <c r="E35" s="22"/>
      <c r="F35" s="22"/>
      <c r="G35" s="22">
        <f t="shared" si="0"/>
        <v>0</v>
      </c>
      <c r="H35" s="20"/>
      <c r="I35" s="20"/>
      <c r="J35" s="23" t="e">
        <f t="shared" si="1"/>
        <v>#DIV/0!</v>
      </c>
    </row>
    <row r="36" spans="1:10" x14ac:dyDescent="0.2">
      <c r="A36" s="18" t="s">
        <v>107</v>
      </c>
      <c r="B36" s="19" t="s">
        <v>108</v>
      </c>
      <c r="C36" s="20" t="s">
        <v>109</v>
      </c>
      <c r="D36" s="21"/>
      <c r="E36" s="22"/>
      <c r="F36" s="22"/>
      <c r="G36" s="22">
        <f t="shared" si="0"/>
        <v>0</v>
      </c>
      <c r="H36" s="20"/>
      <c r="I36" s="20"/>
      <c r="J36" s="23" t="e">
        <f t="shared" si="1"/>
        <v>#DIV/0!</v>
      </c>
    </row>
    <row r="37" spans="1:10" x14ac:dyDescent="0.2">
      <c r="A37" s="26" t="s">
        <v>110</v>
      </c>
      <c r="B37" s="19" t="s">
        <v>111</v>
      </c>
      <c r="C37" s="20" t="s">
        <v>112</v>
      </c>
      <c r="D37" s="21"/>
      <c r="E37" s="22"/>
      <c r="F37" s="22"/>
      <c r="G37" s="22">
        <f t="shared" si="0"/>
        <v>0</v>
      </c>
      <c r="H37" s="20"/>
      <c r="I37" s="20"/>
      <c r="J37" s="23" t="e">
        <f t="shared" si="1"/>
        <v>#DIV/0!</v>
      </c>
    </row>
    <row r="38" spans="1:10" x14ac:dyDescent="0.2">
      <c r="A38" s="26" t="s">
        <v>113</v>
      </c>
      <c r="B38" s="19" t="s">
        <v>114</v>
      </c>
      <c r="C38" s="20" t="s">
        <v>115</v>
      </c>
      <c r="D38" s="21"/>
      <c r="E38" s="22"/>
      <c r="F38" s="22"/>
      <c r="G38" s="22">
        <f t="shared" si="0"/>
        <v>0</v>
      </c>
      <c r="H38" s="20"/>
      <c r="I38" s="20"/>
      <c r="J38" s="23" t="e">
        <f t="shared" si="1"/>
        <v>#DIV/0!</v>
      </c>
    </row>
    <row r="39" spans="1:10" x14ac:dyDescent="0.2">
      <c r="A39" s="18" t="s">
        <v>116</v>
      </c>
      <c r="B39" s="19" t="s">
        <v>117</v>
      </c>
      <c r="C39" s="20" t="s">
        <v>118</v>
      </c>
      <c r="D39" s="21"/>
      <c r="E39" s="22"/>
      <c r="F39" s="22"/>
      <c r="G39" s="22">
        <f t="shared" si="0"/>
        <v>0</v>
      </c>
      <c r="H39" s="20"/>
      <c r="I39" s="20"/>
      <c r="J39" s="23" t="e">
        <f t="shared" si="1"/>
        <v>#DIV/0!</v>
      </c>
    </row>
    <row r="40" spans="1:10" x14ac:dyDescent="0.2">
      <c r="A40" s="18" t="s">
        <v>119</v>
      </c>
      <c r="B40" s="19" t="s">
        <v>120</v>
      </c>
      <c r="C40" s="20" t="s">
        <v>121</v>
      </c>
      <c r="D40" s="21"/>
      <c r="E40" s="22"/>
      <c r="F40" s="22"/>
      <c r="G40" s="22">
        <f t="shared" si="0"/>
        <v>0</v>
      </c>
      <c r="H40" s="20"/>
      <c r="I40" s="20"/>
      <c r="J40" s="23" t="e">
        <f t="shared" si="1"/>
        <v>#DIV/0!</v>
      </c>
    </row>
    <row r="41" spans="1:10" x14ac:dyDescent="0.2">
      <c r="A41" s="18" t="s">
        <v>122</v>
      </c>
      <c r="B41" s="19" t="s">
        <v>123</v>
      </c>
      <c r="C41" s="20" t="s">
        <v>124</v>
      </c>
      <c r="D41" s="21"/>
      <c r="E41" s="22"/>
      <c r="F41" s="22"/>
      <c r="G41" s="22">
        <f t="shared" si="0"/>
        <v>0</v>
      </c>
      <c r="H41" s="20"/>
      <c r="I41" s="20"/>
      <c r="J41" s="23" t="e">
        <f t="shared" si="1"/>
        <v>#DIV/0!</v>
      </c>
    </row>
    <row r="42" spans="1:10" x14ac:dyDescent="0.2">
      <c r="A42" s="18" t="s">
        <v>125</v>
      </c>
      <c r="B42" s="19" t="s">
        <v>126</v>
      </c>
      <c r="C42" s="20" t="s">
        <v>127</v>
      </c>
      <c r="D42" s="21"/>
      <c r="E42" s="22"/>
      <c r="F42" s="22"/>
      <c r="G42" s="22">
        <f t="shared" si="0"/>
        <v>0</v>
      </c>
      <c r="H42" s="20"/>
      <c r="I42" s="20"/>
      <c r="J42" s="23" t="e">
        <f t="shared" si="1"/>
        <v>#DIV/0!</v>
      </c>
    </row>
    <row r="43" spans="1:10" x14ac:dyDescent="0.2">
      <c r="A43" s="18" t="s">
        <v>128</v>
      </c>
      <c r="B43" s="19" t="s">
        <v>129</v>
      </c>
      <c r="C43" s="20" t="s">
        <v>130</v>
      </c>
      <c r="D43" s="21"/>
      <c r="E43" s="22"/>
      <c r="F43" s="22"/>
      <c r="G43" s="22">
        <f t="shared" si="0"/>
        <v>0</v>
      </c>
      <c r="H43" s="20"/>
      <c r="I43" s="20"/>
      <c r="J43" s="23" t="e">
        <f t="shared" si="1"/>
        <v>#DIV/0!</v>
      </c>
    </row>
    <row r="44" spans="1:10" x14ac:dyDescent="0.2">
      <c r="A44" s="18" t="s">
        <v>131</v>
      </c>
      <c r="B44" s="19" t="s">
        <v>129</v>
      </c>
      <c r="C44" s="20" t="s">
        <v>132</v>
      </c>
      <c r="D44" s="21"/>
      <c r="E44" s="22"/>
      <c r="F44" s="22"/>
      <c r="G44" s="22">
        <f t="shared" si="0"/>
        <v>0</v>
      </c>
      <c r="H44" s="20"/>
      <c r="I44" s="20"/>
      <c r="J44" s="23" t="e">
        <f t="shared" si="1"/>
        <v>#DIV/0!</v>
      </c>
    </row>
    <row r="45" spans="1:10" x14ac:dyDescent="0.2">
      <c r="A45" s="18" t="s">
        <v>133</v>
      </c>
      <c r="B45" s="19" t="s">
        <v>134</v>
      </c>
      <c r="C45" s="20" t="s">
        <v>134</v>
      </c>
      <c r="D45" s="21"/>
      <c r="E45" s="22"/>
      <c r="F45" s="22"/>
      <c r="G45" s="22">
        <f t="shared" si="0"/>
        <v>0</v>
      </c>
      <c r="H45" s="20"/>
      <c r="I45" s="20"/>
      <c r="J45" s="23" t="e">
        <f t="shared" si="1"/>
        <v>#DIV/0!</v>
      </c>
    </row>
    <row r="46" spans="1:10" x14ac:dyDescent="0.2">
      <c r="A46" s="18" t="s">
        <v>135</v>
      </c>
      <c r="B46" s="19" t="s">
        <v>136</v>
      </c>
      <c r="C46" s="20" t="s">
        <v>137</v>
      </c>
      <c r="D46" s="21"/>
      <c r="E46" s="22"/>
      <c r="F46" s="22"/>
      <c r="G46" s="22">
        <f t="shared" si="0"/>
        <v>0</v>
      </c>
      <c r="H46" s="20"/>
      <c r="I46" s="20"/>
      <c r="J46" s="23" t="e">
        <f>G46/I46</f>
        <v>#DIV/0!</v>
      </c>
    </row>
    <row r="47" spans="1:10" x14ac:dyDescent="0.2">
      <c r="A47" s="18" t="s">
        <v>138</v>
      </c>
      <c r="B47" s="19" t="s">
        <v>139</v>
      </c>
      <c r="C47" s="20" t="s">
        <v>140</v>
      </c>
      <c r="D47" s="21"/>
      <c r="E47" s="22"/>
      <c r="F47" s="22"/>
      <c r="G47" s="22">
        <f t="shared" si="0"/>
        <v>0</v>
      </c>
      <c r="H47" s="20"/>
      <c r="I47" s="20"/>
      <c r="J47" s="23" t="e">
        <f t="shared" si="1"/>
        <v>#DIV/0!</v>
      </c>
    </row>
    <row r="48" spans="1:10" x14ac:dyDescent="0.2">
      <c r="A48" s="18" t="s">
        <v>141</v>
      </c>
      <c r="B48" s="19" t="s">
        <v>142</v>
      </c>
      <c r="C48" s="20" t="s">
        <v>143</v>
      </c>
      <c r="D48" s="21"/>
      <c r="E48" s="22"/>
      <c r="F48" s="22"/>
      <c r="G48" s="22">
        <f t="shared" si="0"/>
        <v>0</v>
      </c>
      <c r="H48" s="20"/>
      <c r="I48" s="20"/>
      <c r="J48" s="23" t="e">
        <f t="shared" si="1"/>
        <v>#DIV/0!</v>
      </c>
    </row>
    <row r="49" spans="1:10" x14ac:dyDescent="0.2">
      <c r="A49" s="18" t="s">
        <v>144</v>
      </c>
      <c r="B49" s="19" t="s">
        <v>145</v>
      </c>
      <c r="C49" s="20" t="s">
        <v>146</v>
      </c>
      <c r="D49" s="21"/>
      <c r="E49" s="22"/>
      <c r="F49" s="22"/>
      <c r="G49" s="22">
        <f t="shared" si="0"/>
        <v>0</v>
      </c>
      <c r="H49" s="20"/>
      <c r="I49" s="20"/>
      <c r="J49" s="23" t="e">
        <f t="shared" si="1"/>
        <v>#DIV/0!</v>
      </c>
    </row>
    <row r="50" spans="1:10" x14ac:dyDescent="0.2">
      <c r="A50" s="18" t="s">
        <v>147</v>
      </c>
      <c r="B50" s="19" t="s">
        <v>148</v>
      </c>
      <c r="C50" s="20" t="s">
        <v>149</v>
      </c>
      <c r="D50" s="21"/>
      <c r="E50" s="22"/>
      <c r="F50" s="22"/>
      <c r="G50" s="22">
        <f t="shared" si="0"/>
        <v>0</v>
      </c>
      <c r="H50" s="20"/>
      <c r="I50" s="20"/>
      <c r="J50" s="23" t="e">
        <f t="shared" si="1"/>
        <v>#DIV/0!</v>
      </c>
    </row>
    <row r="51" spans="1:10" x14ac:dyDescent="0.2">
      <c r="A51" s="26" t="s">
        <v>150</v>
      </c>
      <c r="B51" s="19" t="s">
        <v>151</v>
      </c>
      <c r="C51" s="20" t="s">
        <v>152</v>
      </c>
      <c r="D51" s="21"/>
      <c r="E51" s="22"/>
      <c r="F51" s="22"/>
      <c r="G51" s="22">
        <f t="shared" si="0"/>
        <v>0</v>
      </c>
      <c r="H51" s="20"/>
      <c r="I51" s="20"/>
      <c r="J51" s="23" t="e">
        <f t="shared" si="1"/>
        <v>#DIV/0!</v>
      </c>
    </row>
    <row r="52" spans="1:10" x14ac:dyDescent="0.2">
      <c r="A52" s="18" t="s">
        <v>153</v>
      </c>
      <c r="B52" s="19" t="s">
        <v>154</v>
      </c>
      <c r="C52" s="20" t="s">
        <v>155</v>
      </c>
      <c r="D52" s="21"/>
      <c r="E52" s="22"/>
      <c r="F52" s="22"/>
      <c r="G52" s="22">
        <f t="shared" si="0"/>
        <v>0</v>
      </c>
      <c r="H52" s="20"/>
      <c r="I52" s="20"/>
      <c r="J52" s="23" t="e">
        <f t="shared" si="1"/>
        <v>#DIV/0!</v>
      </c>
    </row>
    <row r="53" spans="1:10" x14ac:dyDescent="0.2">
      <c r="A53" s="18" t="s">
        <v>156</v>
      </c>
      <c r="B53" s="19" t="s">
        <v>154</v>
      </c>
      <c r="C53" s="20" t="s">
        <v>157</v>
      </c>
      <c r="D53" s="21"/>
      <c r="E53" s="22"/>
      <c r="F53" s="22"/>
      <c r="G53" s="22">
        <f t="shared" si="0"/>
        <v>0</v>
      </c>
      <c r="H53" s="20"/>
      <c r="I53" s="20"/>
      <c r="J53" s="23" t="e">
        <f t="shared" si="1"/>
        <v>#DIV/0!</v>
      </c>
    </row>
    <row r="54" spans="1:10" x14ac:dyDescent="0.2">
      <c r="A54" s="18" t="s">
        <v>158</v>
      </c>
      <c r="B54" s="19" t="s">
        <v>159</v>
      </c>
      <c r="C54" s="20" t="s">
        <v>160</v>
      </c>
      <c r="D54" s="21"/>
      <c r="E54" s="22"/>
      <c r="F54" s="22"/>
      <c r="G54" s="22">
        <f t="shared" si="0"/>
        <v>0</v>
      </c>
      <c r="H54" s="20"/>
      <c r="I54" s="20"/>
      <c r="J54" s="23" t="e">
        <f t="shared" si="1"/>
        <v>#DIV/0!</v>
      </c>
    </row>
    <row r="55" spans="1:10" x14ac:dyDescent="0.2">
      <c r="A55" s="18" t="s">
        <v>161</v>
      </c>
      <c r="B55" s="19" t="s">
        <v>162</v>
      </c>
      <c r="C55" s="20" t="s">
        <v>163</v>
      </c>
      <c r="D55" s="21"/>
      <c r="E55" s="22"/>
      <c r="F55" s="22"/>
      <c r="G55" s="22">
        <f t="shared" si="0"/>
        <v>0</v>
      </c>
      <c r="H55" s="20"/>
      <c r="I55" s="20"/>
      <c r="J55" s="23" t="e">
        <f t="shared" si="1"/>
        <v>#DIV/0!</v>
      </c>
    </row>
    <row r="56" spans="1:10" x14ac:dyDescent="0.2">
      <c r="A56" s="18" t="s">
        <v>164</v>
      </c>
      <c r="B56" s="19" t="s">
        <v>162</v>
      </c>
      <c r="C56" s="20" t="s">
        <v>165</v>
      </c>
      <c r="D56" s="21"/>
      <c r="E56" s="22"/>
      <c r="F56" s="22"/>
      <c r="G56" s="22">
        <f t="shared" si="0"/>
        <v>0</v>
      </c>
      <c r="H56" s="20"/>
      <c r="I56" s="20"/>
      <c r="J56" s="23" t="e">
        <f t="shared" si="1"/>
        <v>#DIV/0!</v>
      </c>
    </row>
    <row r="57" spans="1:10" x14ac:dyDescent="0.2">
      <c r="A57" s="18" t="s">
        <v>166</v>
      </c>
      <c r="B57" s="19" t="s">
        <v>167</v>
      </c>
      <c r="C57" s="20" t="s">
        <v>168</v>
      </c>
      <c r="D57" s="21"/>
      <c r="E57" s="22"/>
      <c r="F57" s="22"/>
      <c r="G57" s="22">
        <f t="shared" si="0"/>
        <v>0</v>
      </c>
      <c r="H57" s="20"/>
      <c r="I57" s="20"/>
      <c r="J57" s="23" t="e">
        <f t="shared" si="1"/>
        <v>#DIV/0!</v>
      </c>
    </row>
    <row r="58" spans="1:10" x14ac:dyDescent="0.2">
      <c r="A58" s="18" t="s">
        <v>169</v>
      </c>
      <c r="B58" s="19" t="s">
        <v>170</v>
      </c>
      <c r="C58" s="20" t="s">
        <v>171</v>
      </c>
      <c r="D58" s="21"/>
      <c r="E58" s="22"/>
      <c r="F58" s="22"/>
      <c r="G58" s="22">
        <f t="shared" si="0"/>
        <v>0</v>
      </c>
      <c r="H58" s="20"/>
      <c r="I58" s="20"/>
      <c r="J58" s="23" t="e">
        <f t="shared" si="1"/>
        <v>#DIV/0!</v>
      </c>
    </row>
    <row r="59" spans="1:10" x14ac:dyDescent="0.2">
      <c r="A59" s="18" t="s">
        <v>172</v>
      </c>
      <c r="B59" s="19" t="s">
        <v>173</v>
      </c>
      <c r="C59" s="20" t="s">
        <v>174</v>
      </c>
      <c r="D59" s="21"/>
      <c r="E59" s="22"/>
      <c r="F59" s="22"/>
      <c r="G59" s="22">
        <f t="shared" si="0"/>
        <v>0</v>
      </c>
      <c r="H59" s="20"/>
      <c r="I59" s="20"/>
      <c r="J59" s="23" t="e">
        <f t="shared" si="1"/>
        <v>#DIV/0!</v>
      </c>
    </row>
    <row r="60" spans="1:10" x14ac:dyDescent="0.2">
      <c r="A60" s="18" t="s">
        <v>175</v>
      </c>
      <c r="B60" s="19" t="s">
        <v>176</v>
      </c>
      <c r="C60" s="20" t="s">
        <v>177</v>
      </c>
      <c r="D60" s="21"/>
      <c r="E60" s="22"/>
      <c r="F60" s="22"/>
      <c r="G60" s="22">
        <f t="shared" si="0"/>
        <v>0</v>
      </c>
      <c r="H60" s="20"/>
      <c r="I60" s="20"/>
      <c r="J60" s="23" t="e">
        <f t="shared" si="1"/>
        <v>#DIV/0!</v>
      </c>
    </row>
    <row r="61" spans="1:10" x14ac:dyDescent="0.2">
      <c r="A61" s="18" t="s">
        <v>178</v>
      </c>
      <c r="B61" s="19" t="s">
        <v>179</v>
      </c>
      <c r="C61" s="20" t="s">
        <v>179</v>
      </c>
      <c r="D61" s="21"/>
      <c r="E61" s="22"/>
      <c r="F61" s="22"/>
      <c r="G61" s="22">
        <f t="shared" si="0"/>
        <v>0</v>
      </c>
      <c r="H61" s="20"/>
      <c r="I61" s="20"/>
      <c r="J61" s="23" t="e">
        <f t="shared" si="1"/>
        <v>#DIV/0!</v>
      </c>
    </row>
    <row r="62" spans="1:10" x14ac:dyDescent="0.2">
      <c r="A62" s="18" t="s">
        <v>180</v>
      </c>
      <c r="B62" s="19" t="s">
        <v>181</v>
      </c>
      <c r="C62" s="20" t="s">
        <v>182</v>
      </c>
      <c r="D62" s="21"/>
      <c r="E62" s="22"/>
      <c r="F62" s="22"/>
      <c r="G62" s="22">
        <f t="shared" si="0"/>
        <v>0</v>
      </c>
      <c r="H62" s="20"/>
      <c r="I62" s="20"/>
      <c r="J62" s="23" t="e">
        <f>G62/I62</f>
        <v>#DIV/0!</v>
      </c>
    </row>
    <row r="63" spans="1:10" x14ac:dyDescent="0.2">
      <c r="A63" s="18" t="s">
        <v>183</v>
      </c>
      <c r="B63" s="19" t="s">
        <v>184</v>
      </c>
      <c r="C63" s="20" t="s">
        <v>185</v>
      </c>
      <c r="D63" s="21"/>
      <c r="E63" s="22"/>
      <c r="F63" s="22"/>
      <c r="G63" s="22">
        <f t="shared" si="0"/>
        <v>0</v>
      </c>
      <c r="H63" s="20"/>
      <c r="I63" s="20"/>
      <c r="J63" s="23" t="e">
        <f t="shared" si="1"/>
        <v>#DIV/0!</v>
      </c>
    </row>
    <row r="64" spans="1:10" x14ac:dyDescent="0.2">
      <c r="A64" s="18" t="s">
        <v>186</v>
      </c>
      <c r="B64" s="19" t="s">
        <v>187</v>
      </c>
      <c r="C64" s="20" t="s">
        <v>188</v>
      </c>
      <c r="D64" s="21"/>
      <c r="E64" s="22"/>
      <c r="F64" s="22"/>
      <c r="G64" s="22">
        <f t="shared" si="0"/>
        <v>0</v>
      </c>
      <c r="H64" s="20"/>
      <c r="I64" s="20"/>
      <c r="J64" s="23" t="e">
        <f t="shared" si="1"/>
        <v>#DIV/0!</v>
      </c>
    </row>
    <row r="65" spans="1:10" x14ac:dyDescent="0.2">
      <c r="A65" s="18" t="s">
        <v>189</v>
      </c>
      <c r="B65" s="19" t="s">
        <v>187</v>
      </c>
      <c r="C65" s="20" t="s">
        <v>190</v>
      </c>
      <c r="D65" s="21"/>
      <c r="E65" s="22"/>
      <c r="F65" s="22"/>
      <c r="G65" s="22">
        <f t="shared" si="0"/>
        <v>0</v>
      </c>
      <c r="H65" s="20"/>
      <c r="I65" s="20"/>
      <c r="J65" s="23" t="e">
        <f t="shared" si="1"/>
        <v>#DIV/0!</v>
      </c>
    </row>
    <row r="66" spans="1:10" x14ac:dyDescent="0.2">
      <c r="A66" s="18" t="s">
        <v>191</v>
      </c>
      <c r="B66" s="19" t="s">
        <v>187</v>
      </c>
      <c r="C66" s="20" t="s">
        <v>192</v>
      </c>
      <c r="D66" s="21"/>
      <c r="E66" s="22"/>
      <c r="F66" s="22"/>
      <c r="G66" s="22">
        <f t="shared" si="0"/>
        <v>0</v>
      </c>
      <c r="H66" s="20"/>
      <c r="I66" s="20"/>
      <c r="J66" s="23" t="e">
        <f t="shared" si="1"/>
        <v>#DIV/0!</v>
      </c>
    </row>
    <row r="67" spans="1:10" x14ac:dyDescent="0.2">
      <c r="A67" s="26" t="s">
        <v>505</v>
      </c>
      <c r="B67" s="19" t="s">
        <v>187</v>
      </c>
      <c r="C67" s="20" t="s">
        <v>194</v>
      </c>
      <c r="D67" s="21"/>
      <c r="E67" s="22"/>
      <c r="F67" s="22"/>
      <c r="G67" s="22">
        <f t="shared" si="0"/>
        <v>0</v>
      </c>
      <c r="H67" s="20"/>
      <c r="I67" s="20"/>
      <c r="J67" s="23" t="e">
        <f t="shared" si="1"/>
        <v>#DIV/0!</v>
      </c>
    </row>
    <row r="68" spans="1:10" x14ac:dyDescent="0.2">
      <c r="A68" s="18" t="s">
        <v>195</v>
      </c>
      <c r="B68" s="19" t="s">
        <v>187</v>
      </c>
      <c r="C68" s="20" t="s">
        <v>196</v>
      </c>
      <c r="D68" s="21"/>
      <c r="E68" s="22"/>
      <c r="F68" s="22"/>
      <c r="G68" s="22">
        <f t="shared" ref="G68:G113" si="2">D68+E68+F68</f>
        <v>0</v>
      </c>
      <c r="H68" s="20"/>
      <c r="I68" s="20"/>
      <c r="J68" s="23" t="e">
        <f t="shared" ref="J68:J103" si="3">G68/I68</f>
        <v>#DIV/0!</v>
      </c>
    </row>
    <row r="69" spans="1:10" x14ac:dyDescent="0.2">
      <c r="A69" s="26" t="s">
        <v>197</v>
      </c>
      <c r="B69" s="19" t="s">
        <v>187</v>
      </c>
      <c r="C69" s="20" t="s">
        <v>198</v>
      </c>
      <c r="D69" s="21"/>
      <c r="E69" s="22"/>
      <c r="F69" s="22"/>
      <c r="G69" s="22">
        <f t="shared" si="2"/>
        <v>0</v>
      </c>
      <c r="H69" s="20"/>
      <c r="I69" s="20"/>
      <c r="J69" s="23" t="e">
        <f t="shared" si="3"/>
        <v>#DIV/0!</v>
      </c>
    </row>
    <row r="70" spans="1:10" x14ac:dyDescent="0.2">
      <c r="A70" s="18" t="s">
        <v>199</v>
      </c>
      <c r="B70" s="19" t="s">
        <v>187</v>
      </c>
      <c r="C70" s="20" t="s">
        <v>200</v>
      </c>
      <c r="D70" s="21"/>
      <c r="E70" s="22"/>
      <c r="F70" s="22"/>
      <c r="G70" s="22">
        <f t="shared" si="2"/>
        <v>0</v>
      </c>
      <c r="H70" s="20"/>
      <c r="I70" s="20"/>
      <c r="J70" s="23" t="e">
        <f t="shared" si="3"/>
        <v>#DIV/0!</v>
      </c>
    </row>
    <row r="71" spans="1:10" x14ac:dyDescent="0.2">
      <c r="A71" s="26" t="s">
        <v>201</v>
      </c>
      <c r="B71" s="19" t="s">
        <v>187</v>
      </c>
      <c r="C71" s="20" t="s">
        <v>202</v>
      </c>
      <c r="D71" s="21"/>
      <c r="E71" s="22"/>
      <c r="F71" s="22"/>
      <c r="G71" s="22">
        <f t="shared" si="2"/>
        <v>0</v>
      </c>
      <c r="H71" s="20"/>
      <c r="I71" s="20"/>
      <c r="J71" s="23" t="e">
        <f t="shared" si="3"/>
        <v>#DIV/0!</v>
      </c>
    </row>
    <row r="72" spans="1:10" x14ac:dyDescent="0.2">
      <c r="A72" s="18" t="s">
        <v>203</v>
      </c>
      <c r="B72" s="19" t="s">
        <v>187</v>
      </c>
      <c r="C72" s="20" t="s">
        <v>204</v>
      </c>
      <c r="D72" s="21"/>
      <c r="E72" s="22"/>
      <c r="F72" s="22"/>
      <c r="G72" s="22">
        <f t="shared" si="2"/>
        <v>0</v>
      </c>
      <c r="H72" s="20"/>
      <c r="I72" s="20"/>
      <c r="J72" s="23" t="e">
        <f t="shared" si="3"/>
        <v>#DIV/0!</v>
      </c>
    </row>
    <row r="73" spans="1:10" x14ac:dyDescent="0.2">
      <c r="A73" s="18" t="s">
        <v>205</v>
      </c>
      <c r="B73" s="19" t="s">
        <v>187</v>
      </c>
      <c r="C73" s="20" t="s">
        <v>206</v>
      </c>
      <c r="D73" s="21"/>
      <c r="E73" s="22"/>
      <c r="F73" s="22"/>
      <c r="G73" s="22">
        <f t="shared" si="2"/>
        <v>0</v>
      </c>
      <c r="H73" s="20"/>
      <c r="I73" s="20"/>
      <c r="J73" s="23" t="e">
        <f t="shared" si="3"/>
        <v>#DIV/0!</v>
      </c>
    </row>
    <row r="74" spans="1:10" x14ac:dyDescent="0.2">
      <c r="A74" s="26" t="s">
        <v>207</v>
      </c>
      <c r="B74" s="19" t="s">
        <v>187</v>
      </c>
      <c r="C74" s="20" t="s">
        <v>208</v>
      </c>
      <c r="D74" s="21"/>
      <c r="E74" s="22"/>
      <c r="F74" s="22"/>
      <c r="G74" s="22">
        <f t="shared" si="2"/>
        <v>0</v>
      </c>
      <c r="H74" s="20"/>
      <c r="I74" s="20"/>
      <c r="J74" s="23" t="e">
        <f t="shared" si="3"/>
        <v>#DIV/0!</v>
      </c>
    </row>
    <row r="75" spans="1:10" x14ac:dyDescent="0.2">
      <c r="A75" s="18" t="s">
        <v>209</v>
      </c>
      <c r="B75" s="19" t="s">
        <v>187</v>
      </c>
      <c r="C75" s="20" t="s">
        <v>210</v>
      </c>
      <c r="D75" s="21"/>
      <c r="E75" s="22"/>
      <c r="F75" s="22"/>
      <c r="G75" s="22">
        <f t="shared" si="2"/>
        <v>0</v>
      </c>
      <c r="H75" s="20"/>
      <c r="I75" s="20"/>
      <c r="J75" s="23" t="e">
        <f t="shared" si="3"/>
        <v>#DIV/0!</v>
      </c>
    </row>
    <row r="76" spans="1:10" x14ac:dyDescent="0.2">
      <c r="A76" s="18" t="s">
        <v>211</v>
      </c>
      <c r="B76" s="19" t="s">
        <v>187</v>
      </c>
      <c r="C76" s="20" t="s">
        <v>212</v>
      </c>
      <c r="D76" s="21"/>
      <c r="E76" s="22"/>
      <c r="F76" s="22"/>
      <c r="G76" s="22">
        <f t="shared" si="2"/>
        <v>0</v>
      </c>
      <c r="H76" s="20"/>
      <c r="I76" s="20"/>
      <c r="J76" s="23" t="e">
        <f t="shared" si="3"/>
        <v>#DIV/0!</v>
      </c>
    </row>
    <row r="77" spans="1:10" x14ac:dyDescent="0.2">
      <c r="A77" s="26" t="s">
        <v>213</v>
      </c>
      <c r="B77" s="19" t="s">
        <v>187</v>
      </c>
      <c r="C77" s="20" t="s">
        <v>214</v>
      </c>
      <c r="D77" s="21"/>
      <c r="E77" s="22"/>
      <c r="F77" s="22"/>
      <c r="G77" s="22">
        <f t="shared" si="2"/>
        <v>0</v>
      </c>
      <c r="H77" s="20"/>
      <c r="I77" s="20"/>
      <c r="J77" s="23" t="e">
        <f t="shared" si="3"/>
        <v>#DIV/0!</v>
      </c>
    </row>
    <row r="78" spans="1:10" x14ac:dyDescent="0.2">
      <c r="A78" s="26" t="s">
        <v>215</v>
      </c>
      <c r="B78" s="19" t="s">
        <v>216</v>
      </c>
      <c r="C78" s="20" t="s">
        <v>216</v>
      </c>
      <c r="D78" s="21"/>
      <c r="E78" s="22"/>
      <c r="F78" s="22"/>
      <c r="G78" s="22">
        <f t="shared" si="2"/>
        <v>0</v>
      </c>
      <c r="H78" s="20"/>
      <c r="I78" s="20"/>
      <c r="J78" s="23" t="e">
        <f t="shared" si="3"/>
        <v>#DIV/0!</v>
      </c>
    </row>
    <row r="79" spans="1:10" x14ac:dyDescent="0.2">
      <c r="A79" s="18" t="s">
        <v>217</v>
      </c>
      <c r="B79" s="19" t="s">
        <v>218</v>
      </c>
      <c r="C79" s="20" t="s">
        <v>219</v>
      </c>
      <c r="D79" s="21"/>
      <c r="E79" s="22"/>
      <c r="F79" s="22"/>
      <c r="G79" s="22">
        <f t="shared" si="2"/>
        <v>0</v>
      </c>
      <c r="H79" s="20"/>
      <c r="I79" s="20"/>
      <c r="J79" s="23" t="e">
        <f t="shared" si="3"/>
        <v>#DIV/0!</v>
      </c>
    </row>
    <row r="80" spans="1:10" x14ac:dyDescent="0.2">
      <c r="A80" s="18" t="s">
        <v>220</v>
      </c>
      <c r="B80" s="19" t="s">
        <v>221</v>
      </c>
      <c r="C80" s="20" t="s">
        <v>222</v>
      </c>
      <c r="D80" s="21"/>
      <c r="E80" s="22"/>
      <c r="F80" s="22"/>
      <c r="G80" s="22">
        <f t="shared" si="2"/>
        <v>0</v>
      </c>
      <c r="H80" s="20"/>
      <c r="I80" s="20"/>
      <c r="J80" s="23" t="e">
        <f t="shared" si="3"/>
        <v>#DIV/0!</v>
      </c>
    </row>
    <row r="81" spans="1:10" x14ac:dyDescent="0.2">
      <c r="A81" s="18" t="s">
        <v>223</v>
      </c>
      <c r="B81" s="19" t="s">
        <v>224</v>
      </c>
      <c r="C81" s="20" t="s">
        <v>224</v>
      </c>
      <c r="D81" s="21"/>
      <c r="E81" s="22"/>
      <c r="F81" s="22"/>
      <c r="G81" s="22">
        <f t="shared" si="2"/>
        <v>0</v>
      </c>
      <c r="H81" s="20"/>
      <c r="I81" s="20"/>
      <c r="J81" s="23" t="e">
        <f t="shared" si="3"/>
        <v>#DIV/0!</v>
      </c>
    </row>
    <row r="82" spans="1:10" ht="12" customHeight="1" x14ac:dyDescent="0.2">
      <c r="A82" s="18" t="s">
        <v>225</v>
      </c>
      <c r="B82" s="19" t="s">
        <v>224</v>
      </c>
      <c r="C82" s="20" t="s">
        <v>54</v>
      </c>
      <c r="D82" s="21"/>
      <c r="E82" s="22"/>
      <c r="F82" s="22"/>
      <c r="G82" s="22">
        <f t="shared" si="2"/>
        <v>0</v>
      </c>
      <c r="H82" s="20"/>
      <c r="I82" s="20"/>
      <c r="J82" s="23" t="e">
        <f t="shared" si="3"/>
        <v>#DIV/0!</v>
      </c>
    </row>
    <row r="83" spans="1:10" x14ac:dyDescent="0.2">
      <c r="A83" s="18" t="s">
        <v>226</v>
      </c>
      <c r="B83" s="19" t="s">
        <v>227</v>
      </c>
      <c r="C83" s="20" t="s">
        <v>228</v>
      </c>
      <c r="D83" s="21"/>
      <c r="E83" s="22"/>
      <c r="F83" s="22"/>
      <c r="G83" s="22">
        <f t="shared" si="2"/>
        <v>0</v>
      </c>
      <c r="H83" s="20"/>
      <c r="I83" s="20"/>
      <c r="J83" s="23" t="e">
        <f t="shared" si="3"/>
        <v>#DIV/0!</v>
      </c>
    </row>
    <row r="84" spans="1:10" x14ac:dyDescent="0.2">
      <c r="A84" s="18" t="s">
        <v>229</v>
      </c>
      <c r="B84" s="19" t="s">
        <v>227</v>
      </c>
      <c r="C84" s="20" t="s">
        <v>230</v>
      </c>
      <c r="D84" s="21"/>
      <c r="E84" s="22"/>
      <c r="F84" s="22"/>
      <c r="G84" s="22">
        <f t="shared" si="2"/>
        <v>0</v>
      </c>
      <c r="H84" s="20"/>
      <c r="I84" s="20"/>
      <c r="J84" s="23" t="e">
        <f t="shared" si="3"/>
        <v>#DIV/0!</v>
      </c>
    </row>
    <row r="85" spans="1:10" x14ac:dyDescent="0.2">
      <c r="A85" s="18" t="s">
        <v>231</v>
      </c>
      <c r="B85" s="19" t="s">
        <v>232</v>
      </c>
      <c r="C85" s="20" t="s">
        <v>233</v>
      </c>
      <c r="D85" s="21"/>
      <c r="E85" s="22"/>
      <c r="F85" s="22"/>
      <c r="G85" s="22">
        <f t="shared" si="2"/>
        <v>0</v>
      </c>
      <c r="H85" s="20"/>
      <c r="I85" s="20"/>
      <c r="J85" s="23" t="e">
        <f t="shared" si="3"/>
        <v>#DIV/0!</v>
      </c>
    </row>
    <row r="86" spans="1:10" x14ac:dyDescent="0.2">
      <c r="A86" s="18" t="s">
        <v>234</v>
      </c>
      <c r="B86" s="19" t="s">
        <v>235</v>
      </c>
      <c r="C86" s="20" t="s">
        <v>236</v>
      </c>
      <c r="D86" s="21"/>
      <c r="E86" s="22"/>
      <c r="F86" s="22"/>
      <c r="G86" s="22">
        <f t="shared" si="2"/>
        <v>0</v>
      </c>
      <c r="H86" s="20"/>
      <c r="I86" s="20"/>
      <c r="J86" s="23" t="e">
        <f t="shared" si="3"/>
        <v>#DIV/0!</v>
      </c>
    </row>
    <row r="87" spans="1:10" x14ac:dyDescent="0.2">
      <c r="A87" s="18" t="s">
        <v>237</v>
      </c>
      <c r="B87" s="19" t="s">
        <v>238</v>
      </c>
      <c r="C87" s="20" t="s">
        <v>239</v>
      </c>
      <c r="D87" s="21"/>
      <c r="E87" s="22"/>
      <c r="F87" s="22"/>
      <c r="G87" s="22">
        <f t="shared" si="2"/>
        <v>0</v>
      </c>
      <c r="H87" s="20"/>
      <c r="I87" s="20"/>
      <c r="J87" s="23" t="e">
        <f t="shared" si="3"/>
        <v>#DIV/0!</v>
      </c>
    </row>
    <row r="88" spans="1:10" x14ac:dyDescent="0.2">
      <c r="A88" s="18" t="s">
        <v>240</v>
      </c>
      <c r="B88" s="19" t="s">
        <v>241</v>
      </c>
      <c r="C88" s="20" t="s">
        <v>242</v>
      </c>
      <c r="D88" s="21"/>
      <c r="E88" s="22"/>
      <c r="F88" s="22"/>
      <c r="G88" s="22">
        <f t="shared" si="2"/>
        <v>0</v>
      </c>
      <c r="H88" s="20"/>
      <c r="I88" s="20"/>
      <c r="J88" s="23" t="e">
        <f t="shared" si="3"/>
        <v>#DIV/0!</v>
      </c>
    </row>
    <row r="89" spans="1:10" x14ac:dyDescent="0.2">
      <c r="A89" s="18" t="s">
        <v>243</v>
      </c>
      <c r="B89" s="19" t="s">
        <v>244</v>
      </c>
      <c r="C89" s="20" t="s">
        <v>245</v>
      </c>
      <c r="D89" s="21"/>
      <c r="E89" s="22"/>
      <c r="F89" s="22"/>
      <c r="G89" s="22">
        <f t="shared" si="2"/>
        <v>0</v>
      </c>
      <c r="H89" s="20"/>
      <c r="I89" s="20"/>
      <c r="J89" s="23" t="e">
        <f t="shared" si="3"/>
        <v>#DIV/0!</v>
      </c>
    </row>
    <row r="90" spans="1:10" x14ac:dyDescent="0.2">
      <c r="A90" s="18" t="s">
        <v>246</v>
      </c>
      <c r="B90" s="19" t="s">
        <v>247</v>
      </c>
      <c r="C90" s="20" t="s">
        <v>248</v>
      </c>
      <c r="D90" s="21"/>
      <c r="E90" s="22"/>
      <c r="F90" s="22"/>
      <c r="G90" s="22">
        <f t="shared" si="2"/>
        <v>0</v>
      </c>
      <c r="H90" s="20"/>
      <c r="I90" s="20"/>
      <c r="J90" s="23" t="e">
        <f t="shared" si="3"/>
        <v>#DIV/0!</v>
      </c>
    </row>
    <row r="91" spans="1:10" x14ac:dyDescent="0.2">
      <c r="A91" s="18" t="s">
        <v>249</v>
      </c>
      <c r="B91" s="19" t="s">
        <v>250</v>
      </c>
      <c r="C91" s="20" t="s">
        <v>251</v>
      </c>
      <c r="D91" s="21"/>
      <c r="E91" s="22"/>
      <c r="F91" s="22"/>
      <c r="G91" s="22">
        <f t="shared" si="2"/>
        <v>0</v>
      </c>
      <c r="H91" s="20"/>
      <c r="I91" s="20"/>
      <c r="J91" s="23" t="e">
        <f t="shared" si="3"/>
        <v>#DIV/0!</v>
      </c>
    </row>
    <row r="92" spans="1:10" x14ac:dyDescent="0.2">
      <c r="A92" s="18" t="s">
        <v>252</v>
      </c>
      <c r="B92" s="19" t="s">
        <v>250</v>
      </c>
      <c r="C92" s="20" t="s">
        <v>250</v>
      </c>
      <c r="D92" s="21"/>
      <c r="E92" s="22"/>
      <c r="F92" s="22"/>
      <c r="G92" s="22">
        <f t="shared" si="2"/>
        <v>0</v>
      </c>
      <c r="H92" s="20"/>
      <c r="I92" s="20"/>
      <c r="J92" s="23" t="e">
        <f t="shared" si="3"/>
        <v>#DIV/0!</v>
      </c>
    </row>
    <row r="93" spans="1:10" x14ac:dyDescent="0.2">
      <c r="A93" s="18" t="s">
        <v>253</v>
      </c>
      <c r="B93" s="19" t="s">
        <v>254</v>
      </c>
      <c r="C93" s="20" t="s">
        <v>255</v>
      </c>
      <c r="D93" s="21"/>
      <c r="E93" s="22"/>
      <c r="F93" s="22"/>
      <c r="G93" s="22">
        <f t="shared" si="2"/>
        <v>0</v>
      </c>
      <c r="H93" s="20"/>
      <c r="I93" s="20"/>
      <c r="J93" s="23" t="e">
        <f t="shared" si="3"/>
        <v>#DIV/0!</v>
      </c>
    </row>
    <row r="94" spans="1:10" x14ac:dyDescent="0.2">
      <c r="A94" s="18" t="s">
        <v>256</v>
      </c>
      <c r="B94" s="19" t="s">
        <v>257</v>
      </c>
      <c r="C94" s="20" t="s">
        <v>258</v>
      </c>
      <c r="D94" s="21"/>
      <c r="E94" s="22"/>
      <c r="F94" s="22"/>
      <c r="G94" s="22">
        <f t="shared" si="2"/>
        <v>0</v>
      </c>
      <c r="H94" s="20"/>
      <c r="I94" s="20"/>
      <c r="J94" s="23" t="e">
        <f t="shared" si="3"/>
        <v>#DIV/0!</v>
      </c>
    </row>
    <row r="95" spans="1:10" x14ac:dyDescent="0.2">
      <c r="A95" s="18" t="s">
        <v>259</v>
      </c>
      <c r="B95" s="19" t="s">
        <v>260</v>
      </c>
      <c r="C95" s="20" t="s">
        <v>261</v>
      </c>
      <c r="D95" s="21"/>
      <c r="E95" s="22"/>
      <c r="F95" s="22"/>
      <c r="G95" s="22">
        <f t="shared" si="2"/>
        <v>0</v>
      </c>
      <c r="H95" s="20"/>
      <c r="I95" s="20"/>
      <c r="J95" s="23" t="e">
        <f t="shared" si="3"/>
        <v>#DIV/0!</v>
      </c>
    </row>
    <row r="96" spans="1:10" x14ac:dyDescent="0.2">
      <c r="A96" s="18" t="s">
        <v>262</v>
      </c>
      <c r="B96" s="19" t="s">
        <v>263</v>
      </c>
      <c r="C96" s="20" t="s">
        <v>264</v>
      </c>
      <c r="D96" s="21"/>
      <c r="E96" s="22"/>
      <c r="F96" s="22"/>
      <c r="G96" s="22">
        <f t="shared" si="2"/>
        <v>0</v>
      </c>
      <c r="H96" s="20"/>
      <c r="I96" s="20"/>
      <c r="J96" s="23" t="e">
        <f t="shared" si="3"/>
        <v>#DIV/0!</v>
      </c>
    </row>
    <row r="97" spans="1:10" x14ac:dyDescent="0.2">
      <c r="A97" s="18" t="s">
        <v>265</v>
      </c>
      <c r="B97" s="19" t="s">
        <v>266</v>
      </c>
      <c r="C97" s="20" t="s">
        <v>267</v>
      </c>
      <c r="D97" s="21"/>
      <c r="E97" s="22"/>
      <c r="F97" s="22"/>
      <c r="G97" s="22">
        <f t="shared" si="2"/>
        <v>0</v>
      </c>
      <c r="H97" s="20"/>
      <c r="I97" s="20"/>
      <c r="J97" s="23" t="e">
        <f t="shared" si="3"/>
        <v>#DIV/0!</v>
      </c>
    </row>
    <row r="98" spans="1:10" x14ac:dyDescent="0.2">
      <c r="A98" s="18" t="s">
        <v>268</v>
      </c>
      <c r="B98" s="19" t="s">
        <v>266</v>
      </c>
      <c r="C98" s="20" t="s">
        <v>269</v>
      </c>
      <c r="D98" s="21"/>
      <c r="E98" s="22"/>
      <c r="F98" s="22"/>
      <c r="G98" s="22">
        <f t="shared" si="2"/>
        <v>0</v>
      </c>
      <c r="H98" s="20"/>
      <c r="I98" s="20"/>
      <c r="J98" s="23" t="e">
        <f t="shared" si="3"/>
        <v>#DIV/0!</v>
      </c>
    </row>
    <row r="99" spans="1:10" x14ac:dyDescent="0.2">
      <c r="A99" s="18" t="s">
        <v>270</v>
      </c>
      <c r="B99" s="19" t="s">
        <v>266</v>
      </c>
      <c r="C99" s="20" t="s">
        <v>271</v>
      </c>
      <c r="D99" s="21"/>
      <c r="E99" s="22"/>
      <c r="F99" s="22"/>
      <c r="G99" s="22">
        <f t="shared" si="2"/>
        <v>0</v>
      </c>
      <c r="H99" s="20"/>
      <c r="I99" s="20"/>
      <c r="J99" s="23" t="e">
        <f t="shared" si="3"/>
        <v>#DIV/0!</v>
      </c>
    </row>
    <row r="100" spans="1:10" x14ac:dyDescent="0.2">
      <c r="A100" s="18" t="s">
        <v>272</v>
      </c>
      <c r="B100" s="19" t="s">
        <v>266</v>
      </c>
      <c r="C100" s="20" t="s">
        <v>273</v>
      </c>
      <c r="D100" s="21"/>
      <c r="E100" s="22"/>
      <c r="F100" s="22"/>
      <c r="G100" s="22">
        <f t="shared" si="2"/>
        <v>0</v>
      </c>
      <c r="H100" s="20"/>
      <c r="I100" s="20"/>
      <c r="J100" s="23" t="e">
        <f t="shared" si="3"/>
        <v>#DIV/0!</v>
      </c>
    </row>
    <row r="101" spans="1:10" x14ac:dyDescent="0.2">
      <c r="A101" s="18" t="s">
        <v>274</v>
      </c>
      <c r="B101" s="19" t="s">
        <v>266</v>
      </c>
      <c r="C101" s="20" t="s">
        <v>275</v>
      </c>
      <c r="D101" s="21"/>
      <c r="E101" s="22"/>
      <c r="F101" s="22"/>
      <c r="G101" s="22">
        <f t="shared" si="2"/>
        <v>0</v>
      </c>
      <c r="H101" s="20"/>
      <c r="I101" s="20"/>
      <c r="J101" s="23" t="e">
        <f t="shared" si="3"/>
        <v>#DIV/0!</v>
      </c>
    </row>
    <row r="102" spans="1:10" x14ac:dyDescent="0.2">
      <c r="A102" s="18" t="s">
        <v>276</v>
      </c>
      <c r="B102" s="19" t="s">
        <v>266</v>
      </c>
      <c r="C102" s="20" t="s">
        <v>277</v>
      </c>
      <c r="D102" s="21"/>
      <c r="E102" s="22"/>
      <c r="F102" s="22"/>
      <c r="G102" s="22">
        <f t="shared" si="2"/>
        <v>0</v>
      </c>
      <c r="H102" s="20"/>
      <c r="I102" s="20"/>
      <c r="J102" s="23" t="e">
        <f t="shared" si="3"/>
        <v>#DIV/0!</v>
      </c>
    </row>
    <row r="103" spans="1:10" x14ac:dyDescent="0.2">
      <c r="A103" s="18" t="s">
        <v>278</v>
      </c>
      <c r="B103" s="19" t="s">
        <v>266</v>
      </c>
      <c r="C103" s="20" t="s">
        <v>279</v>
      </c>
      <c r="D103" s="21"/>
      <c r="E103" s="22"/>
      <c r="F103" s="22"/>
      <c r="G103" s="22">
        <f t="shared" si="2"/>
        <v>0</v>
      </c>
      <c r="H103" s="20"/>
      <c r="I103" s="20"/>
      <c r="J103" s="23" t="e">
        <f t="shared" si="3"/>
        <v>#DIV/0!</v>
      </c>
    </row>
    <row r="104" spans="1:10" x14ac:dyDescent="0.2">
      <c r="A104" s="18" t="s">
        <v>280</v>
      </c>
      <c r="B104" s="19" t="s">
        <v>266</v>
      </c>
      <c r="C104" s="20" t="s">
        <v>281</v>
      </c>
      <c r="E104" s="22"/>
      <c r="F104" s="22"/>
      <c r="G104" s="22">
        <f t="shared" si="2"/>
        <v>0</v>
      </c>
      <c r="H104" s="20"/>
      <c r="I104" s="20"/>
      <c r="J104" s="23" t="e">
        <f>G104/I104</f>
        <v>#DIV/0!</v>
      </c>
    </row>
    <row r="105" spans="1:10" x14ac:dyDescent="0.2">
      <c r="A105" s="18" t="s">
        <v>282</v>
      </c>
      <c r="B105" s="19" t="s">
        <v>266</v>
      </c>
      <c r="C105" s="20" t="s">
        <v>283</v>
      </c>
      <c r="D105" s="21"/>
      <c r="E105" s="22"/>
      <c r="F105" s="22"/>
      <c r="G105" s="22">
        <f t="shared" si="2"/>
        <v>0</v>
      </c>
      <c r="H105" s="20"/>
      <c r="I105" s="20"/>
      <c r="J105" s="23" t="e">
        <f t="shared" ref="J105:J111" si="4">G105/I105</f>
        <v>#DIV/0!</v>
      </c>
    </row>
    <row r="106" spans="1:10" x14ac:dyDescent="0.2">
      <c r="A106" s="18" t="s">
        <v>304</v>
      </c>
      <c r="B106" s="19" t="s">
        <v>266</v>
      </c>
      <c r="C106" s="20" t="s">
        <v>442</v>
      </c>
      <c r="D106" s="21"/>
      <c r="E106" s="22"/>
      <c r="F106" s="22"/>
      <c r="G106" s="22">
        <f t="shared" si="2"/>
        <v>0</v>
      </c>
      <c r="H106" s="20"/>
      <c r="I106" s="20"/>
      <c r="J106" s="23" t="e">
        <f t="shared" si="4"/>
        <v>#DIV/0!</v>
      </c>
    </row>
    <row r="107" spans="1:10" x14ac:dyDescent="0.2">
      <c r="A107" s="39" t="s">
        <v>475</v>
      </c>
      <c r="B107" s="17" t="s">
        <v>266</v>
      </c>
      <c r="C107" s="17" t="s">
        <v>474</v>
      </c>
      <c r="D107" s="21"/>
      <c r="E107" s="22"/>
      <c r="F107" s="22"/>
      <c r="G107" s="22">
        <f t="shared" si="2"/>
        <v>0</v>
      </c>
      <c r="H107" s="20"/>
      <c r="I107" s="20"/>
      <c r="J107" s="23" t="e">
        <f t="shared" si="4"/>
        <v>#DIV/0!</v>
      </c>
    </row>
    <row r="108" spans="1:10" x14ac:dyDescent="0.2">
      <c r="A108" s="18" t="s">
        <v>284</v>
      </c>
      <c r="B108" s="19" t="s">
        <v>285</v>
      </c>
      <c r="C108" s="20" t="s">
        <v>285</v>
      </c>
      <c r="D108" s="21"/>
      <c r="E108" s="22"/>
      <c r="F108" s="22"/>
      <c r="G108" s="22">
        <f t="shared" si="2"/>
        <v>0</v>
      </c>
      <c r="H108" s="20"/>
      <c r="I108" s="20"/>
      <c r="J108" s="23" t="e">
        <f t="shared" si="4"/>
        <v>#DIV/0!</v>
      </c>
    </row>
    <row r="109" spans="1:10" x14ac:dyDescent="0.2">
      <c r="A109" s="18" t="s">
        <v>286</v>
      </c>
      <c r="B109" s="19" t="s">
        <v>285</v>
      </c>
      <c r="C109" s="20" t="s">
        <v>287</v>
      </c>
      <c r="D109" s="21"/>
      <c r="E109" s="22"/>
      <c r="F109" s="22"/>
      <c r="G109" s="22">
        <f t="shared" si="2"/>
        <v>0</v>
      </c>
      <c r="H109" s="20"/>
      <c r="I109" s="20"/>
      <c r="J109" s="23" t="e">
        <f t="shared" si="4"/>
        <v>#DIV/0!</v>
      </c>
    </row>
    <row r="110" spans="1:10" x14ac:dyDescent="0.2">
      <c r="A110" s="18" t="s">
        <v>288</v>
      </c>
      <c r="B110" s="19" t="s">
        <v>289</v>
      </c>
      <c r="C110" s="20" t="s">
        <v>290</v>
      </c>
      <c r="D110" s="21"/>
      <c r="E110" s="22"/>
      <c r="F110" s="22"/>
      <c r="G110" s="22">
        <f t="shared" si="2"/>
        <v>0</v>
      </c>
      <c r="H110" s="20"/>
      <c r="I110" s="20"/>
      <c r="J110" s="23" t="e">
        <f t="shared" si="4"/>
        <v>#DIV/0!</v>
      </c>
    </row>
    <row r="111" spans="1:10" x14ac:dyDescent="0.2">
      <c r="A111" s="18" t="s">
        <v>291</v>
      </c>
      <c r="B111" s="19" t="s">
        <v>292</v>
      </c>
      <c r="C111" s="20" t="s">
        <v>293</v>
      </c>
      <c r="D111" s="21"/>
      <c r="E111" s="22"/>
      <c r="F111" s="22"/>
      <c r="G111" s="22">
        <f t="shared" si="2"/>
        <v>0</v>
      </c>
      <c r="H111" s="20"/>
      <c r="I111" s="20"/>
      <c r="J111" s="23" t="e">
        <f t="shared" si="4"/>
        <v>#DIV/0!</v>
      </c>
    </row>
    <row r="112" spans="1:10" ht="13.5" thickBot="1" x14ac:dyDescent="0.25">
      <c r="A112" s="27" t="s">
        <v>294</v>
      </c>
      <c r="B112" s="28" t="s">
        <v>295</v>
      </c>
      <c r="C112" s="29" t="s">
        <v>295</v>
      </c>
      <c r="D112" s="30"/>
      <c r="E112" s="28"/>
      <c r="F112" s="28"/>
      <c r="G112" s="28">
        <f t="shared" si="2"/>
        <v>0</v>
      </c>
      <c r="H112" s="29"/>
      <c r="I112" s="29"/>
      <c r="J112" s="93" t="e">
        <f>G112/I112</f>
        <v>#DIV/0!</v>
      </c>
    </row>
    <row r="113" spans="1:14" ht="13.5" thickTop="1" x14ac:dyDescent="0.2">
      <c r="A113" s="32" t="s">
        <v>296</v>
      </c>
      <c r="B113" s="22"/>
      <c r="C113" s="20"/>
      <c r="D113" s="21">
        <f>SUM(D3:D112)</f>
        <v>0</v>
      </c>
      <c r="E113" s="22">
        <f>SUM(E3:E112)</f>
        <v>0</v>
      </c>
      <c r="F113" s="22">
        <f>SUM(F3:F112)</f>
        <v>0</v>
      </c>
      <c r="G113" s="22">
        <f t="shared" si="2"/>
        <v>0</v>
      </c>
      <c r="H113" s="33">
        <f>SUM(H3:H112)</f>
        <v>0</v>
      </c>
      <c r="I113" s="33">
        <f>SUM(I3:I112)</f>
        <v>0</v>
      </c>
      <c r="J113" s="101" t="e">
        <f t="shared" ref="J113" si="5">G113/I113</f>
        <v>#DIV/0!</v>
      </c>
    </row>
    <row r="114" spans="1:14" x14ac:dyDescent="0.2">
      <c r="A114" s="35"/>
      <c r="B114" s="22"/>
      <c r="C114" s="20"/>
      <c r="D114" s="21"/>
      <c r="E114" s="22"/>
      <c r="F114" s="22"/>
      <c r="G114" s="22"/>
      <c r="H114" s="22"/>
      <c r="I114" s="22"/>
      <c r="J114" s="34"/>
      <c r="N114" s="17" t="s">
        <v>297</v>
      </c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K115" s="36"/>
    </row>
    <row r="116" spans="1:14" x14ac:dyDescent="0.2">
      <c r="A116" s="32" t="s">
        <v>298</v>
      </c>
      <c r="B116" s="19"/>
      <c r="C116" s="20"/>
      <c r="D116" s="37"/>
      <c r="E116" s="38"/>
      <c r="F116" s="38"/>
      <c r="G116" s="38"/>
      <c r="H116" s="38"/>
      <c r="I116" s="38"/>
      <c r="J116" s="34"/>
      <c r="K116" s="36"/>
    </row>
    <row r="117" spans="1:14" x14ac:dyDescent="0.2">
      <c r="A117" s="18"/>
      <c r="B117" s="19"/>
      <c r="C117" s="19"/>
      <c r="D117" s="19"/>
      <c r="E117" s="19"/>
      <c r="F117" s="22"/>
      <c r="G117" s="19"/>
      <c r="H117" s="19"/>
      <c r="I117" s="19"/>
      <c r="K117" s="36"/>
    </row>
    <row r="118" spans="1:14" ht="14.45" customHeight="1" x14ac:dyDescent="0.2">
      <c r="A118" s="32" t="s">
        <v>299</v>
      </c>
      <c r="B118" s="19"/>
      <c r="C118" s="19"/>
      <c r="D118" s="19"/>
      <c r="E118" s="19"/>
      <c r="F118" s="22"/>
      <c r="G118" s="19"/>
      <c r="H118" s="19"/>
      <c r="I118" s="19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40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41"/>
      <c r="B134" s="42"/>
      <c r="C134" s="42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Jan</vt:lpstr>
      <vt:lpstr>Jan by County</vt:lpstr>
      <vt:lpstr>Feb</vt:lpstr>
      <vt:lpstr>Mar</vt:lpstr>
      <vt:lpstr>Apr</vt:lpstr>
      <vt:lpstr>May</vt:lpstr>
      <vt:lpstr>June </vt:lpstr>
      <vt:lpstr>July</vt:lpstr>
      <vt:lpstr>Aug</vt:lpstr>
      <vt:lpstr>Sep</vt:lpstr>
      <vt:lpstr>Oct</vt:lpstr>
      <vt:lpstr>Nov</vt:lpstr>
      <vt:lpstr>Dec</vt:lpstr>
      <vt:lpstr>Summary</vt:lpstr>
      <vt:lpstr>NVRA Coord</vt:lpstr>
      <vt:lpstr>Apr!Print_Titles</vt:lpstr>
      <vt:lpstr>Aug!Print_Titles</vt:lpstr>
      <vt:lpstr>Dec!Print_Titles</vt:lpstr>
      <vt:lpstr>Feb!Print_Titles</vt:lpstr>
      <vt:lpstr>Jan!Print_Titles</vt:lpstr>
      <vt:lpstr>'Jan by County'!Print_Titles</vt:lpstr>
      <vt:lpstr>July!Print_Titles</vt:lpstr>
      <vt:lpstr>'June '!Print_Titles</vt:lpstr>
      <vt:lpstr>Mar!Print_Titles</vt:lpstr>
      <vt:lpstr>May!Print_Titles</vt:lpstr>
      <vt:lpstr>Nov!Print_Titles</vt:lpstr>
      <vt:lpstr>Oct!Print_Titles</vt:lpstr>
      <vt:lpstr>Sep!Print_Titles</vt:lpstr>
      <vt:lpstr>Summary!Print_Titles</vt:lpstr>
    </vt:vector>
  </TitlesOfParts>
  <Company>OMES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OMES</dc:creator>
  <cp:lastModifiedBy>Misha Mohr</cp:lastModifiedBy>
  <cp:lastPrinted>2018-10-08T14:01:30Z</cp:lastPrinted>
  <dcterms:created xsi:type="dcterms:W3CDTF">2018-01-26T17:24:14Z</dcterms:created>
  <dcterms:modified xsi:type="dcterms:W3CDTF">2019-02-07T20:50:57Z</dcterms:modified>
</cp:coreProperties>
</file>