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25" yWindow="-180" windowWidth="8310" windowHeight="7440" firstSheet="65" activeTab="66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Apr '20" sheetId="79" r:id="rId67"/>
    <sheet name="Sheet1" sheetId="47" r:id="rId68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35" i="79" l="1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I77" i="79" s="1"/>
  <c r="J74" i="79"/>
  <c r="H74" i="79"/>
  <c r="G74" i="79"/>
  <c r="F74" i="79"/>
  <c r="E74" i="79"/>
  <c r="I73" i="79"/>
  <c r="I74" i="79" s="1"/>
  <c r="H72" i="79"/>
  <c r="J71" i="79"/>
  <c r="J72" i="79" s="1"/>
  <c r="H71" i="79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J118" i="79" l="1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72" i="75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<sst xmlns="http://schemas.openxmlformats.org/spreadsheetml/2006/main" count="14704" uniqueCount="301">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</sst>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43" t="s">
        <v>136</v>
      </c>
      <c r="E1" s="143"/>
      <c r="F1" s="143"/>
      <c r="G1" s="143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8" t="s">
        <v>5</v>
      </c>
      <c r="B7" s="138"/>
      <c r="C7" s="13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8" t="s">
        <v>11</v>
      </c>
      <c r="B13" s="138"/>
      <c r="C13" s="13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38" t="s">
        <v>18</v>
      </c>
      <c r="B20" s="138"/>
      <c r="C20" s="13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38" t="s">
        <v>21</v>
      </c>
      <c r="B23" s="138"/>
      <c r="C23" s="13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38" t="s">
        <v>24</v>
      </c>
      <c r="B26" s="138"/>
      <c r="C26" s="13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38" t="s">
        <v>27</v>
      </c>
      <c r="B29" s="138"/>
      <c r="C29" s="13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38" t="s">
        <v>34</v>
      </c>
      <c r="B36" s="138"/>
      <c r="C36" s="13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38" t="s">
        <v>35</v>
      </c>
      <c r="B37" s="138"/>
      <c r="C37" s="13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38" t="s">
        <v>41</v>
      </c>
      <c r="B43" s="138"/>
      <c r="C43" s="13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38" t="s">
        <v>43</v>
      </c>
      <c r="B45" s="138"/>
      <c r="C45" s="13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38" t="s">
        <v>49</v>
      </c>
      <c r="B51" s="138"/>
      <c r="C51" s="13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38" t="s">
        <v>55</v>
      </c>
      <c r="B57" s="138"/>
      <c r="C57" s="13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38" t="s">
        <v>61</v>
      </c>
      <c r="B63" s="138"/>
      <c r="C63" s="13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38" t="s">
        <v>64</v>
      </c>
      <c r="B66" s="138"/>
      <c r="C66" s="13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38" t="s">
        <v>65</v>
      </c>
      <c r="B67" s="138"/>
      <c r="C67" s="13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38" t="s">
        <v>73</v>
      </c>
      <c r="B75" s="138"/>
      <c r="C75" s="13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38" t="s">
        <v>74</v>
      </c>
      <c r="B76" s="138"/>
      <c r="C76" s="13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38" t="s">
        <v>76</v>
      </c>
      <c r="B78" s="138"/>
      <c r="C78" s="13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38" t="s">
        <v>79</v>
      </c>
      <c r="B81" s="138"/>
      <c r="C81" s="13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38" t="s">
        <v>83</v>
      </c>
      <c r="B85" s="138"/>
      <c r="C85" s="13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38" t="s">
        <v>86</v>
      </c>
      <c r="B88" s="138"/>
      <c r="C88" s="13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38" t="s">
        <v>90</v>
      </c>
      <c r="B92" s="138"/>
      <c r="C92" s="13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38" t="s">
        <v>94</v>
      </c>
      <c r="B96" s="138"/>
      <c r="C96" s="13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38" t="s">
        <v>97</v>
      </c>
      <c r="B99" s="138"/>
      <c r="C99" s="13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38" t="s">
        <v>100</v>
      </c>
      <c r="B102" s="138"/>
      <c r="C102" s="13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38" t="s">
        <v>105</v>
      </c>
      <c r="B107" s="138"/>
      <c r="C107" s="13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38" t="s">
        <v>106</v>
      </c>
      <c r="B108" s="138"/>
      <c r="C108" s="13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38" t="s">
        <v>109</v>
      </c>
      <c r="B111" s="138"/>
      <c r="C111" s="13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38" t="s">
        <v>113</v>
      </c>
      <c r="B115" s="138"/>
      <c r="C115" s="13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38" t="s">
        <v>116</v>
      </c>
      <c r="B118" s="138"/>
      <c r="C118" s="13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38" t="s">
        <v>119</v>
      </c>
      <c r="B121" s="138"/>
      <c r="C121" s="13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38" t="s">
        <v>120</v>
      </c>
      <c r="B122" s="138"/>
      <c r="C122" s="13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38" t="s">
        <v>126</v>
      </c>
      <c r="B128" s="138"/>
      <c r="C128" s="13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38" t="s">
        <v>127</v>
      </c>
      <c r="B129" s="138"/>
      <c r="C129" s="13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39" t="s">
        <v>128</v>
      </c>
      <c r="B130" s="139"/>
      <c r="C130" s="13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41" t="s">
        <v>129</v>
      </c>
      <c r="B132" s="141"/>
      <c r="C132" s="141"/>
      <c r="D132" s="6"/>
      <c r="E132" s="2"/>
      <c r="F132" s="2"/>
      <c r="G132" s="2"/>
      <c r="H132" s="2"/>
    </row>
    <row r="133" spans="1:9" ht="30.2" customHeight="1" x14ac:dyDescent="0.25">
      <c r="A133" s="142" t="s">
        <v>130</v>
      </c>
      <c r="B133" s="142"/>
      <c r="C133" s="142"/>
      <c r="D133" s="142"/>
    </row>
    <row r="134" spans="1:9" x14ac:dyDescent="0.25">
      <c r="A134" s="140"/>
      <c r="B134" s="140"/>
      <c r="C134" s="140"/>
      <c r="D134" s="140"/>
      <c r="E134" s="140"/>
      <c r="F134" s="140"/>
      <c r="G134" s="140"/>
      <c r="H134" s="140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44" t="s">
        <v>136</v>
      </c>
      <c r="E1" s="144"/>
      <c r="F1" s="144"/>
      <c r="G1" s="144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48" t="s">
        <v>141</v>
      </c>
      <c r="E1" s="148"/>
      <c r="F1" s="148"/>
      <c r="G1" s="148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9" t="s">
        <v>5</v>
      </c>
      <c r="B7" s="149"/>
      <c r="C7" s="149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45" t="s">
        <v>11</v>
      </c>
      <c r="B13" s="146"/>
      <c r="C13" s="147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45" t="s">
        <v>18</v>
      </c>
      <c r="B20" s="146"/>
      <c r="C20" s="147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45" t="s">
        <v>21</v>
      </c>
      <c r="B23" s="146"/>
      <c r="C23" s="147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45" t="s">
        <v>24</v>
      </c>
      <c r="B26" s="146"/>
      <c r="C26" s="147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45" t="s">
        <v>27</v>
      </c>
      <c r="B29" s="146"/>
      <c r="C29" s="147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45" t="s">
        <v>34</v>
      </c>
      <c r="B35" s="146"/>
      <c r="C35" s="147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45" t="s">
        <v>35</v>
      </c>
      <c r="B36" s="146"/>
      <c r="C36" s="147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45" t="s">
        <v>41</v>
      </c>
      <c r="B42" s="146"/>
      <c r="C42" s="147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45" t="s">
        <v>43</v>
      </c>
      <c r="B44" s="146"/>
      <c r="C44" s="147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45" t="s">
        <v>49</v>
      </c>
      <c r="B50" s="146"/>
      <c r="C50" s="147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45" t="s">
        <v>55</v>
      </c>
      <c r="B56" s="146"/>
      <c r="C56" s="147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45" t="s">
        <v>61</v>
      </c>
      <c r="B61" s="146"/>
      <c r="C61" s="147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45" t="s">
        <v>64</v>
      </c>
      <c r="B64" s="146"/>
      <c r="C64" s="147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45" t="s">
        <v>65</v>
      </c>
      <c r="B65" s="146"/>
      <c r="C65" s="147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45" t="s">
        <v>73</v>
      </c>
      <c r="B71" s="146"/>
      <c r="C71" s="147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45" t="s">
        <v>74</v>
      </c>
      <c r="B72" s="146"/>
      <c r="C72" s="147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45" t="s">
        <v>76</v>
      </c>
      <c r="B74" s="146"/>
      <c r="C74" s="147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45" t="s">
        <v>79</v>
      </c>
      <c r="B77" s="146"/>
      <c r="C77" s="147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45" t="s">
        <v>83</v>
      </c>
      <c r="B81" s="146"/>
      <c r="C81" s="147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45" t="s">
        <v>86</v>
      </c>
      <c r="B84" s="146"/>
      <c r="C84" s="147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45" t="s">
        <v>90</v>
      </c>
      <c r="B88" s="146"/>
      <c r="C88" s="147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45" t="s">
        <v>94</v>
      </c>
      <c r="B92" s="146"/>
      <c r="C92" s="147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45" t="s">
        <v>97</v>
      </c>
      <c r="B95" s="146"/>
      <c r="C95" s="147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45" t="s">
        <v>100</v>
      </c>
      <c r="B98" s="146"/>
      <c r="C98" s="147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45" t="s">
        <v>105</v>
      </c>
      <c r="B103" s="146"/>
      <c r="C103" s="147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45" t="s">
        <v>106</v>
      </c>
      <c r="B104" s="146"/>
      <c r="C104" s="147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45" t="s">
        <v>109</v>
      </c>
      <c r="B107" s="146"/>
      <c r="C107" s="147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45" t="s">
        <v>113</v>
      </c>
      <c r="B111" s="146"/>
      <c r="C111" s="147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45" t="s">
        <v>116</v>
      </c>
      <c r="B114" s="146"/>
      <c r="C114" s="147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45" t="s">
        <v>119</v>
      </c>
      <c r="B117" s="146"/>
      <c r="C117" s="147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45" t="s">
        <v>120</v>
      </c>
      <c r="B118" s="146"/>
      <c r="C118" s="147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45" t="s">
        <v>126</v>
      </c>
      <c r="B123" s="146"/>
      <c r="C123" s="147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45" t="s">
        <v>127</v>
      </c>
      <c r="B124" s="146"/>
      <c r="C124" s="147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53" t="s">
        <v>141</v>
      </c>
      <c r="E1" s="153"/>
      <c r="F1" s="153"/>
      <c r="G1" s="15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50" t="s">
        <v>5</v>
      </c>
      <c r="B7" s="151"/>
      <c r="C7" s="152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50" t="s">
        <v>11</v>
      </c>
      <c r="B13" s="151"/>
      <c r="C13" s="152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50" t="s">
        <v>18</v>
      </c>
      <c r="B20" s="151"/>
      <c r="C20" s="152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50" t="s">
        <v>21</v>
      </c>
      <c r="B23" s="151"/>
      <c r="C23" s="152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50" t="s">
        <v>24</v>
      </c>
      <c r="B26" s="151"/>
      <c r="C26" s="152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50" t="s">
        <v>27</v>
      </c>
      <c r="B29" s="151"/>
      <c r="C29" s="152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50" t="s">
        <v>34</v>
      </c>
      <c r="B35" s="151"/>
      <c r="C35" s="152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50" t="s">
        <v>35</v>
      </c>
      <c r="B36" s="151"/>
      <c r="C36" s="152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50" t="s">
        <v>41</v>
      </c>
      <c r="B42" s="151"/>
      <c r="C42" s="152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50" t="s">
        <v>43</v>
      </c>
      <c r="B44" s="151"/>
      <c r="C44" s="152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50" t="s">
        <v>49</v>
      </c>
      <c r="B50" s="151"/>
      <c r="C50" s="152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50" t="s">
        <v>55</v>
      </c>
      <c r="B56" s="151"/>
      <c r="C56" s="152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50" t="s">
        <v>61</v>
      </c>
      <c r="B61" s="151"/>
      <c r="C61" s="152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50" t="s">
        <v>64</v>
      </c>
      <c r="B64" s="151"/>
      <c r="C64" s="152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50" t="s">
        <v>65</v>
      </c>
      <c r="B65" s="151"/>
      <c r="C65" s="152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50" t="s">
        <v>73</v>
      </c>
      <c r="B72" s="151"/>
      <c r="C72" s="152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50" t="s">
        <v>74</v>
      </c>
      <c r="B73" s="151"/>
      <c r="C73" s="152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50" t="s">
        <v>76</v>
      </c>
      <c r="B75" s="151"/>
      <c r="C75" s="152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50" t="s">
        <v>79</v>
      </c>
      <c r="B78" s="151"/>
      <c r="C78" s="152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50" t="s">
        <v>83</v>
      </c>
      <c r="B82" s="151"/>
      <c r="C82" s="152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50" t="s">
        <v>86</v>
      </c>
      <c r="B85" s="151"/>
      <c r="C85" s="152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50" t="s">
        <v>90</v>
      </c>
      <c r="B89" s="151"/>
      <c r="C89" s="152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50" t="s">
        <v>94</v>
      </c>
      <c r="B93" s="151"/>
      <c r="C93" s="152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50" t="s">
        <v>97</v>
      </c>
      <c r="B96" s="151"/>
      <c r="C96" s="152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50" t="s">
        <v>100</v>
      </c>
      <c r="B99" s="151"/>
      <c r="C99" s="152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50" t="s">
        <v>105</v>
      </c>
      <c r="B104" s="151"/>
      <c r="C104" s="152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50" t="s">
        <v>106</v>
      </c>
      <c r="B105" s="151"/>
      <c r="C105" s="152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50" t="s">
        <v>109</v>
      </c>
      <c r="B108" s="151"/>
      <c r="C108" s="152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50" t="s">
        <v>113</v>
      </c>
      <c r="B112" s="151"/>
      <c r="C112" s="152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50" t="s">
        <v>116</v>
      </c>
      <c r="B115" s="151"/>
      <c r="C115" s="152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50" t="s">
        <v>119</v>
      </c>
      <c r="B118" s="151"/>
      <c r="C118" s="152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50" t="s">
        <v>120</v>
      </c>
      <c r="B119" s="151"/>
      <c r="C119" s="152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50" t="s">
        <v>126</v>
      </c>
      <c r="B124" s="151"/>
      <c r="C124" s="152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50" t="s">
        <v>127</v>
      </c>
      <c r="B125" s="151"/>
      <c r="C125" s="152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53" t="s">
        <v>141</v>
      </c>
      <c r="E1" s="153"/>
      <c r="F1" s="153"/>
      <c r="G1" s="15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50" t="s">
        <v>5</v>
      </c>
      <c r="B7" s="151"/>
      <c r="C7" s="152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50" t="s">
        <v>11</v>
      </c>
      <c r="B13" s="151"/>
      <c r="C13" s="152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50" t="s">
        <v>18</v>
      </c>
      <c r="B20" s="151"/>
      <c r="C20" s="152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50" t="s">
        <v>21</v>
      </c>
      <c r="B23" s="151"/>
      <c r="C23" s="152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50" t="s">
        <v>24</v>
      </c>
      <c r="B26" s="151"/>
      <c r="C26" s="152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50" t="s">
        <v>27</v>
      </c>
      <c r="B29" s="151"/>
      <c r="C29" s="152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50" t="s">
        <v>34</v>
      </c>
      <c r="B35" s="151"/>
      <c r="C35" s="152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50" t="s">
        <v>35</v>
      </c>
      <c r="B36" s="151"/>
      <c r="C36" s="152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50" t="s">
        <v>41</v>
      </c>
      <c r="B42" s="151"/>
      <c r="C42" s="152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50" t="s">
        <v>43</v>
      </c>
      <c r="B44" s="151"/>
      <c r="C44" s="152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50" t="s">
        <v>49</v>
      </c>
      <c r="B50" s="151"/>
      <c r="C50" s="152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50" t="s">
        <v>55</v>
      </c>
      <c r="B56" s="151"/>
      <c r="C56" s="152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50" t="s">
        <v>61</v>
      </c>
      <c r="B61" s="151"/>
      <c r="C61" s="152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50" t="s">
        <v>64</v>
      </c>
      <c r="B64" s="151"/>
      <c r="C64" s="152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50" t="s">
        <v>65</v>
      </c>
      <c r="B65" s="151"/>
      <c r="C65" s="152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50" t="s">
        <v>73</v>
      </c>
      <c r="B72" s="151"/>
      <c r="C72" s="152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50" t="s">
        <v>74</v>
      </c>
      <c r="B73" s="151"/>
      <c r="C73" s="152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50" t="s">
        <v>76</v>
      </c>
      <c r="B75" s="151"/>
      <c r="C75" s="152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50" t="s">
        <v>79</v>
      </c>
      <c r="B78" s="151"/>
      <c r="C78" s="152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50" t="s">
        <v>83</v>
      </c>
      <c r="B82" s="151"/>
      <c r="C82" s="152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50" t="s">
        <v>86</v>
      </c>
      <c r="B85" s="151"/>
      <c r="C85" s="152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50" t="s">
        <v>90</v>
      </c>
      <c r="B89" s="151"/>
      <c r="C89" s="152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50" t="s">
        <v>94</v>
      </c>
      <c r="B93" s="151"/>
      <c r="C93" s="152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50" t="s">
        <v>97</v>
      </c>
      <c r="B96" s="151"/>
      <c r="C96" s="152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50" t="s">
        <v>100</v>
      </c>
      <c r="B99" s="151"/>
      <c r="C99" s="152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50" t="s">
        <v>105</v>
      </c>
      <c r="B104" s="151"/>
      <c r="C104" s="152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50" t="s">
        <v>106</v>
      </c>
      <c r="B105" s="151"/>
      <c r="C105" s="152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50" t="s">
        <v>109</v>
      </c>
      <c r="B108" s="151"/>
      <c r="C108" s="152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50" t="s">
        <v>113</v>
      </c>
      <c r="B112" s="151"/>
      <c r="C112" s="152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50" t="s">
        <v>116</v>
      </c>
      <c r="B115" s="151"/>
      <c r="C115" s="152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50" t="s">
        <v>119</v>
      </c>
      <c r="B118" s="151"/>
      <c r="C118" s="152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50" t="s">
        <v>120</v>
      </c>
      <c r="B119" s="151"/>
      <c r="C119" s="152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50" t="s">
        <v>126</v>
      </c>
      <c r="B124" s="151"/>
      <c r="C124" s="152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50" t="s">
        <v>127</v>
      </c>
      <c r="B125" s="151"/>
      <c r="C125" s="152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53" t="s">
        <v>141</v>
      </c>
      <c r="E1" s="153"/>
      <c r="F1" s="153"/>
      <c r="G1" s="15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50" t="s">
        <v>5</v>
      </c>
      <c r="B7" s="151"/>
      <c r="C7" s="152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50" t="s">
        <v>11</v>
      </c>
      <c r="B13" s="151"/>
      <c r="C13" s="152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50" t="s">
        <v>18</v>
      </c>
      <c r="B20" s="151"/>
      <c r="C20" s="152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50" t="s">
        <v>21</v>
      </c>
      <c r="B23" s="151"/>
      <c r="C23" s="152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50" t="s">
        <v>24</v>
      </c>
      <c r="B26" s="151"/>
      <c r="C26" s="152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50" t="s">
        <v>27</v>
      </c>
      <c r="B29" s="151"/>
      <c r="C29" s="152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50" t="s">
        <v>34</v>
      </c>
      <c r="B35" s="151"/>
      <c r="C35" s="152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50" t="s">
        <v>35</v>
      </c>
      <c r="B36" s="151"/>
      <c r="C36" s="152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50" t="s">
        <v>41</v>
      </c>
      <c r="B42" s="151"/>
      <c r="C42" s="152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50" t="s">
        <v>43</v>
      </c>
      <c r="B44" s="151"/>
      <c r="C44" s="152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50" t="s">
        <v>49</v>
      </c>
      <c r="B50" s="151"/>
      <c r="C50" s="152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50" t="s">
        <v>55</v>
      </c>
      <c r="B56" s="151"/>
      <c r="C56" s="152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50" t="s">
        <v>61</v>
      </c>
      <c r="B61" s="151"/>
      <c r="C61" s="152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50" t="s">
        <v>64</v>
      </c>
      <c r="B64" s="151"/>
      <c r="C64" s="152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50" t="s">
        <v>65</v>
      </c>
      <c r="B65" s="151"/>
      <c r="C65" s="152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50" t="s">
        <v>73</v>
      </c>
      <c r="B73" s="151"/>
      <c r="C73" s="152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50" t="s">
        <v>74</v>
      </c>
      <c r="B74" s="151"/>
      <c r="C74" s="152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50" t="s">
        <v>76</v>
      </c>
      <c r="B76" s="151"/>
      <c r="C76" s="152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50" t="s">
        <v>79</v>
      </c>
      <c r="B79" s="151"/>
      <c r="C79" s="152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50" t="s">
        <v>83</v>
      </c>
      <c r="B83" s="151"/>
      <c r="C83" s="152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50" t="s">
        <v>86</v>
      </c>
      <c r="B86" s="151"/>
      <c r="C86" s="152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50" t="s">
        <v>90</v>
      </c>
      <c r="B90" s="151"/>
      <c r="C90" s="152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50" t="s">
        <v>94</v>
      </c>
      <c r="B94" s="151"/>
      <c r="C94" s="152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50" t="s">
        <v>97</v>
      </c>
      <c r="B97" s="151"/>
      <c r="C97" s="152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50" t="s">
        <v>100</v>
      </c>
      <c r="B100" s="151"/>
      <c r="C100" s="152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50" t="s">
        <v>105</v>
      </c>
      <c r="B105" s="151"/>
      <c r="C105" s="152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50" t="s">
        <v>106</v>
      </c>
      <c r="B106" s="151"/>
      <c r="C106" s="152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50" t="s">
        <v>109</v>
      </c>
      <c r="B109" s="151"/>
      <c r="C109" s="152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50" t="s">
        <v>113</v>
      </c>
      <c r="B113" s="151"/>
      <c r="C113" s="152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50" t="s">
        <v>116</v>
      </c>
      <c r="B116" s="151"/>
      <c r="C116" s="152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50" t="s">
        <v>119</v>
      </c>
      <c r="B119" s="154"/>
      <c r="C119" s="155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50" t="s">
        <v>120</v>
      </c>
      <c r="B120" s="154"/>
      <c r="C120" s="155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50" t="s">
        <v>126</v>
      </c>
      <c r="B125" s="151"/>
      <c r="C125" s="152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50" t="s">
        <v>127</v>
      </c>
      <c r="B126" s="151"/>
      <c r="C126" s="152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53" t="s">
        <v>141</v>
      </c>
      <c r="E1" s="153"/>
      <c r="F1" s="153"/>
      <c r="G1" s="15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50" t="s">
        <v>5</v>
      </c>
      <c r="B7" s="151"/>
      <c r="C7" s="152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50" t="s">
        <v>11</v>
      </c>
      <c r="B13" s="151"/>
      <c r="C13" s="152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50" t="s">
        <v>18</v>
      </c>
      <c r="B20" s="151"/>
      <c r="C20" s="152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50" t="s">
        <v>21</v>
      </c>
      <c r="B23" s="151"/>
      <c r="C23" s="152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50" t="s">
        <v>24</v>
      </c>
      <c r="B26" s="151"/>
      <c r="C26" s="152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50" t="s">
        <v>27</v>
      </c>
      <c r="B29" s="151"/>
      <c r="C29" s="152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50" t="s">
        <v>34</v>
      </c>
      <c r="B35" s="151"/>
      <c r="C35" s="152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50" t="s">
        <v>35</v>
      </c>
      <c r="B36" s="151"/>
      <c r="C36" s="152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50" t="s">
        <v>41</v>
      </c>
      <c r="B42" s="151"/>
      <c r="C42" s="152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50" t="s">
        <v>43</v>
      </c>
      <c r="B44" s="151"/>
      <c r="C44" s="152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50" t="s">
        <v>49</v>
      </c>
      <c r="B50" s="151"/>
      <c r="C50" s="152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50" t="s">
        <v>55</v>
      </c>
      <c r="B56" s="151"/>
      <c r="C56" s="152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50" t="s">
        <v>61</v>
      </c>
      <c r="B61" s="151"/>
      <c r="C61" s="152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50" t="s">
        <v>64</v>
      </c>
      <c r="B64" s="151"/>
      <c r="C64" s="152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50" t="s">
        <v>65</v>
      </c>
      <c r="B65" s="151"/>
      <c r="C65" s="152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50" t="s">
        <v>73</v>
      </c>
      <c r="B73" s="151"/>
      <c r="C73" s="152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50" t="s">
        <v>74</v>
      </c>
      <c r="B74" s="151"/>
      <c r="C74" s="152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50" t="s">
        <v>76</v>
      </c>
      <c r="B76" s="151"/>
      <c r="C76" s="152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50" t="s">
        <v>79</v>
      </c>
      <c r="B79" s="151"/>
      <c r="C79" s="152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50" t="s">
        <v>83</v>
      </c>
      <c r="B83" s="151"/>
      <c r="C83" s="152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50" t="s">
        <v>86</v>
      </c>
      <c r="B86" s="151"/>
      <c r="C86" s="152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50" t="s">
        <v>90</v>
      </c>
      <c r="B90" s="151"/>
      <c r="C90" s="152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50" t="s">
        <v>94</v>
      </c>
      <c r="B94" s="151"/>
      <c r="C94" s="152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50" t="s">
        <v>97</v>
      </c>
      <c r="B97" s="151"/>
      <c r="C97" s="152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50" t="s">
        <v>100</v>
      </c>
      <c r="B100" s="151"/>
      <c r="C100" s="152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50" t="s">
        <v>105</v>
      </c>
      <c r="B105" s="151"/>
      <c r="C105" s="152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50" t="s">
        <v>106</v>
      </c>
      <c r="B106" s="151"/>
      <c r="C106" s="152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50" t="s">
        <v>109</v>
      </c>
      <c r="B109" s="151"/>
      <c r="C109" s="152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50" t="s">
        <v>113</v>
      </c>
      <c r="B113" s="151"/>
      <c r="C113" s="152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50" t="s">
        <v>116</v>
      </c>
      <c r="B116" s="151"/>
      <c r="C116" s="152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50" t="s">
        <v>119</v>
      </c>
      <c r="B119" s="154"/>
      <c r="C119" s="155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50" t="s">
        <v>120</v>
      </c>
      <c r="B120" s="154"/>
      <c r="C120" s="155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50" t="s">
        <v>126</v>
      </c>
      <c r="B125" s="151"/>
      <c r="C125" s="152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50" t="s">
        <v>127</v>
      </c>
      <c r="B126" s="151"/>
      <c r="C126" s="152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53" t="s">
        <v>141</v>
      </c>
      <c r="E1" s="153"/>
      <c r="F1" s="153"/>
      <c r="G1" s="15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50" t="s">
        <v>5</v>
      </c>
      <c r="B7" s="151"/>
      <c r="C7" s="152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50" t="s">
        <v>11</v>
      </c>
      <c r="B13" s="151"/>
      <c r="C13" s="152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50" t="s">
        <v>18</v>
      </c>
      <c r="B20" s="151"/>
      <c r="C20" s="152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50" t="s">
        <v>21</v>
      </c>
      <c r="B23" s="151"/>
      <c r="C23" s="152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50" t="s">
        <v>24</v>
      </c>
      <c r="B26" s="151"/>
      <c r="C26" s="152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50" t="s">
        <v>27</v>
      </c>
      <c r="B29" s="151"/>
      <c r="C29" s="152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50" t="s">
        <v>34</v>
      </c>
      <c r="B35" s="151"/>
      <c r="C35" s="152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50" t="s">
        <v>35</v>
      </c>
      <c r="B36" s="151"/>
      <c r="C36" s="152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50" t="s">
        <v>41</v>
      </c>
      <c r="B42" s="151"/>
      <c r="C42" s="152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50" t="s">
        <v>43</v>
      </c>
      <c r="B44" s="151"/>
      <c r="C44" s="152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50" t="s">
        <v>49</v>
      </c>
      <c r="B50" s="151"/>
      <c r="C50" s="152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50" t="s">
        <v>55</v>
      </c>
      <c r="B56" s="151"/>
      <c r="C56" s="152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50" t="s">
        <v>61</v>
      </c>
      <c r="B61" s="151"/>
      <c r="C61" s="152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50" t="s">
        <v>64</v>
      </c>
      <c r="B64" s="151"/>
      <c r="C64" s="152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50" t="s">
        <v>65</v>
      </c>
      <c r="B65" s="151"/>
      <c r="C65" s="152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50" t="s">
        <v>73</v>
      </c>
      <c r="B73" s="151"/>
      <c r="C73" s="152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50" t="s">
        <v>74</v>
      </c>
      <c r="B74" s="151"/>
      <c r="C74" s="152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50" t="s">
        <v>76</v>
      </c>
      <c r="B76" s="151"/>
      <c r="C76" s="152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50" t="s">
        <v>79</v>
      </c>
      <c r="B79" s="151"/>
      <c r="C79" s="152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50" t="s">
        <v>83</v>
      </c>
      <c r="B83" s="151"/>
      <c r="C83" s="152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50" t="s">
        <v>86</v>
      </c>
      <c r="B86" s="151"/>
      <c r="C86" s="152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50" t="s">
        <v>90</v>
      </c>
      <c r="B90" s="151"/>
      <c r="C90" s="152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50" t="s">
        <v>94</v>
      </c>
      <c r="B94" s="151"/>
      <c r="C94" s="152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50" t="s">
        <v>97</v>
      </c>
      <c r="B97" s="151"/>
      <c r="C97" s="152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50" t="s">
        <v>100</v>
      </c>
      <c r="B100" s="151"/>
      <c r="C100" s="152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50" t="s">
        <v>105</v>
      </c>
      <c r="B105" s="151"/>
      <c r="C105" s="152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50" t="s">
        <v>106</v>
      </c>
      <c r="B106" s="151"/>
      <c r="C106" s="152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50" t="s">
        <v>109</v>
      </c>
      <c r="B109" s="151"/>
      <c r="C109" s="152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50" t="s">
        <v>113</v>
      </c>
      <c r="B113" s="151"/>
      <c r="C113" s="152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50" t="s">
        <v>116</v>
      </c>
      <c r="B116" s="151"/>
      <c r="C116" s="152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50" t="s">
        <v>119</v>
      </c>
      <c r="B119" s="154"/>
      <c r="C119" s="155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50" t="s">
        <v>120</v>
      </c>
      <c r="B120" s="154"/>
      <c r="C120" s="155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50" t="s">
        <v>126</v>
      </c>
      <c r="B125" s="151"/>
      <c r="C125" s="152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50" t="s">
        <v>127</v>
      </c>
      <c r="B126" s="151"/>
      <c r="C126" s="152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53" t="s">
        <v>141</v>
      </c>
      <c r="E1" s="153"/>
      <c r="F1" s="153"/>
      <c r="G1" s="153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50" t="s">
        <v>5</v>
      </c>
      <c r="B7" s="151"/>
      <c r="C7" s="152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50" t="s">
        <v>11</v>
      </c>
      <c r="B13" s="151"/>
      <c r="C13" s="152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50" t="s">
        <v>18</v>
      </c>
      <c r="B20" s="151"/>
      <c r="C20" s="152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50" t="s">
        <v>21</v>
      </c>
      <c r="B23" s="151"/>
      <c r="C23" s="152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50" t="s">
        <v>24</v>
      </c>
      <c r="B26" s="151"/>
      <c r="C26" s="152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50" t="s">
        <v>27</v>
      </c>
      <c r="B29" s="151"/>
      <c r="C29" s="152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50" t="s">
        <v>34</v>
      </c>
      <c r="B35" s="151"/>
      <c r="C35" s="152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50" t="s">
        <v>35</v>
      </c>
      <c r="B36" s="151"/>
      <c r="C36" s="152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50" t="s">
        <v>41</v>
      </c>
      <c r="B42" s="151"/>
      <c r="C42" s="152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50" t="s">
        <v>43</v>
      </c>
      <c r="B44" s="151"/>
      <c r="C44" s="152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50" t="s">
        <v>49</v>
      </c>
      <c r="B50" s="151"/>
      <c r="C50" s="152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50" t="s">
        <v>55</v>
      </c>
      <c r="B56" s="151"/>
      <c r="C56" s="152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50" t="s">
        <v>61</v>
      </c>
      <c r="B61" s="151"/>
      <c r="C61" s="152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50" t="s">
        <v>64</v>
      </c>
      <c r="B64" s="151"/>
      <c r="C64" s="152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50" t="s">
        <v>65</v>
      </c>
      <c r="B65" s="151"/>
      <c r="C65" s="152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50" t="s">
        <v>73</v>
      </c>
      <c r="B73" s="151"/>
      <c r="C73" s="152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50" t="s">
        <v>74</v>
      </c>
      <c r="B74" s="151"/>
      <c r="C74" s="152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50" t="s">
        <v>76</v>
      </c>
      <c r="B76" s="151"/>
      <c r="C76" s="152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50" t="s">
        <v>79</v>
      </c>
      <c r="B79" s="151"/>
      <c r="C79" s="152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50" t="s">
        <v>83</v>
      </c>
      <c r="B83" s="151"/>
      <c r="C83" s="152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50" t="s">
        <v>86</v>
      </c>
      <c r="B86" s="151"/>
      <c r="C86" s="152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50" t="s">
        <v>90</v>
      </c>
      <c r="B90" s="151"/>
      <c r="C90" s="152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50" t="s">
        <v>94</v>
      </c>
      <c r="B94" s="151"/>
      <c r="C94" s="152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50" t="s">
        <v>97</v>
      </c>
      <c r="B97" s="151"/>
      <c r="C97" s="152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50" t="s">
        <v>100</v>
      </c>
      <c r="B100" s="151"/>
      <c r="C100" s="152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50" t="s">
        <v>105</v>
      </c>
      <c r="B105" s="151"/>
      <c r="C105" s="152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50" t="s">
        <v>106</v>
      </c>
      <c r="B106" s="151"/>
      <c r="C106" s="152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50" t="s">
        <v>109</v>
      </c>
      <c r="B109" s="151"/>
      <c r="C109" s="152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50" t="s">
        <v>113</v>
      </c>
      <c r="B113" s="151"/>
      <c r="C113" s="152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50" t="s">
        <v>116</v>
      </c>
      <c r="B116" s="151"/>
      <c r="C116" s="152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50" t="s">
        <v>119</v>
      </c>
      <c r="B119" s="154"/>
      <c r="C119" s="155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50" t="s">
        <v>120</v>
      </c>
      <c r="B120" s="154"/>
      <c r="C120" s="155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50" t="s">
        <v>126</v>
      </c>
      <c r="B125" s="151"/>
      <c r="C125" s="152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50" t="s">
        <v>127</v>
      </c>
      <c r="B126" s="151"/>
      <c r="C126" s="152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53" t="s">
        <v>141</v>
      </c>
      <c r="E1" s="153"/>
      <c r="F1" s="153"/>
      <c r="G1" s="15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50" t="s">
        <v>5</v>
      </c>
      <c r="B7" s="151"/>
      <c r="C7" s="152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50" t="s">
        <v>11</v>
      </c>
      <c r="B13" s="151"/>
      <c r="C13" s="152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50" t="s">
        <v>18</v>
      </c>
      <c r="B20" s="151"/>
      <c r="C20" s="152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50" t="s">
        <v>21</v>
      </c>
      <c r="B23" s="151"/>
      <c r="C23" s="152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50" t="s">
        <v>24</v>
      </c>
      <c r="B26" s="151"/>
      <c r="C26" s="152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50" t="s">
        <v>27</v>
      </c>
      <c r="B29" s="151"/>
      <c r="C29" s="152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50" t="s">
        <v>34</v>
      </c>
      <c r="B35" s="151"/>
      <c r="C35" s="152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50" t="s">
        <v>35</v>
      </c>
      <c r="B36" s="151"/>
      <c r="C36" s="152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50" t="s">
        <v>41</v>
      </c>
      <c r="B42" s="151"/>
      <c r="C42" s="152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50" t="s">
        <v>43</v>
      </c>
      <c r="B44" s="151"/>
      <c r="C44" s="152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50" t="s">
        <v>49</v>
      </c>
      <c r="B50" s="151"/>
      <c r="C50" s="152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50" t="s">
        <v>55</v>
      </c>
      <c r="B56" s="151"/>
      <c r="C56" s="152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50" t="s">
        <v>61</v>
      </c>
      <c r="B61" s="151"/>
      <c r="C61" s="152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50" t="s">
        <v>64</v>
      </c>
      <c r="B64" s="151"/>
      <c r="C64" s="152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50" t="s">
        <v>65</v>
      </c>
      <c r="B65" s="151"/>
      <c r="C65" s="152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50" t="s">
        <v>73</v>
      </c>
      <c r="B73" s="151"/>
      <c r="C73" s="152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50" t="s">
        <v>74</v>
      </c>
      <c r="B74" s="151"/>
      <c r="C74" s="152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50" t="s">
        <v>76</v>
      </c>
      <c r="B76" s="151"/>
      <c r="C76" s="152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50" t="s">
        <v>79</v>
      </c>
      <c r="B79" s="151"/>
      <c r="C79" s="152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50" t="s">
        <v>83</v>
      </c>
      <c r="B83" s="151"/>
      <c r="C83" s="152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50" t="s">
        <v>86</v>
      </c>
      <c r="B86" s="151"/>
      <c r="C86" s="152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50" t="s">
        <v>90</v>
      </c>
      <c r="B90" s="151"/>
      <c r="C90" s="152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50" t="s">
        <v>94</v>
      </c>
      <c r="B94" s="151"/>
      <c r="C94" s="152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50" t="s">
        <v>97</v>
      </c>
      <c r="B97" s="151"/>
      <c r="C97" s="152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50" t="s">
        <v>100</v>
      </c>
      <c r="B100" s="151"/>
      <c r="C100" s="152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50" t="s">
        <v>105</v>
      </c>
      <c r="B105" s="151"/>
      <c r="C105" s="152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50" t="s">
        <v>106</v>
      </c>
      <c r="B106" s="151"/>
      <c r="C106" s="152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50" t="s">
        <v>109</v>
      </c>
      <c r="B109" s="151"/>
      <c r="C109" s="152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50" t="s">
        <v>113</v>
      </c>
      <c r="B113" s="151"/>
      <c r="C113" s="152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50" t="s">
        <v>116</v>
      </c>
      <c r="B116" s="151"/>
      <c r="C116" s="152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50" t="s">
        <v>119</v>
      </c>
      <c r="B119" s="154"/>
      <c r="C119" s="155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50" t="s">
        <v>120</v>
      </c>
      <c r="B120" s="154"/>
      <c r="C120" s="155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50" t="s">
        <v>126</v>
      </c>
      <c r="B125" s="151"/>
      <c r="C125" s="152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50" t="s">
        <v>127</v>
      </c>
      <c r="B126" s="151"/>
      <c r="C126" s="152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50" t="s">
        <v>5</v>
      </c>
      <c r="B7" s="151"/>
      <c r="C7" s="152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50" t="s">
        <v>11</v>
      </c>
      <c r="B13" s="151"/>
      <c r="C13" s="152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50" t="s">
        <v>18</v>
      </c>
      <c r="B20" s="151"/>
      <c r="C20" s="152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50" t="s">
        <v>21</v>
      </c>
      <c r="B23" s="151"/>
      <c r="C23" s="152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50" t="s">
        <v>24</v>
      </c>
      <c r="B26" s="151"/>
      <c r="C26" s="152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50" t="s">
        <v>27</v>
      </c>
      <c r="B29" s="151"/>
      <c r="C29" s="152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50" t="s">
        <v>34</v>
      </c>
      <c r="B35" s="151"/>
      <c r="C35" s="152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50" t="s">
        <v>35</v>
      </c>
      <c r="B36" s="151"/>
      <c r="C36" s="152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50" t="s">
        <v>41</v>
      </c>
      <c r="B42" s="151"/>
      <c r="C42" s="152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50" t="s">
        <v>43</v>
      </c>
      <c r="B44" s="151"/>
      <c r="C44" s="152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50" t="s">
        <v>49</v>
      </c>
      <c r="B50" s="151"/>
      <c r="C50" s="152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50" t="s">
        <v>55</v>
      </c>
      <c r="B56" s="151"/>
      <c r="C56" s="152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50" t="s">
        <v>61</v>
      </c>
      <c r="B61" s="151"/>
      <c r="C61" s="152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50" t="s">
        <v>64</v>
      </c>
      <c r="B64" s="151"/>
      <c r="C64" s="152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50" t="s">
        <v>65</v>
      </c>
      <c r="B65" s="151"/>
      <c r="C65" s="152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50" t="s">
        <v>73</v>
      </c>
      <c r="B71" s="151"/>
      <c r="C71" s="152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50" t="s">
        <v>74</v>
      </c>
      <c r="B72" s="151"/>
      <c r="C72" s="152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50" t="s">
        <v>76</v>
      </c>
      <c r="B74" s="151"/>
      <c r="C74" s="152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50" t="s">
        <v>79</v>
      </c>
      <c r="B77" s="151"/>
      <c r="C77" s="152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50" t="s">
        <v>83</v>
      </c>
      <c r="B81" s="151"/>
      <c r="C81" s="152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50" t="s">
        <v>86</v>
      </c>
      <c r="B84" s="151"/>
      <c r="C84" s="152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50" t="s">
        <v>90</v>
      </c>
      <c r="B88" s="151"/>
      <c r="C88" s="152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50" t="s">
        <v>94</v>
      </c>
      <c r="B92" s="151"/>
      <c r="C92" s="152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50" t="s">
        <v>97</v>
      </c>
      <c r="B95" s="151"/>
      <c r="C95" s="152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50" t="s">
        <v>100</v>
      </c>
      <c r="B98" s="151"/>
      <c r="C98" s="152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50" t="s">
        <v>105</v>
      </c>
      <c r="B103" s="151"/>
      <c r="C103" s="152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50" t="s">
        <v>106</v>
      </c>
      <c r="B104" s="151"/>
      <c r="C104" s="152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50" t="s">
        <v>109</v>
      </c>
      <c r="B107" s="151"/>
      <c r="C107" s="152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50" t="s">
        <v>113</v>
      </c>
      <c r="B111" s="151"/>
      <c r="C111" s="152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50" t="s">
        <v>116</v>
      </c>
      <c r="B114" s="151"/>
      <c r="C114" s="152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50" t="s">
        <v>119</v>
      </c>
      <c r="B117" s="154"/>
      <c r="C117" s="155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50" t="s">
        <v>120</v>
      </c>
      <c r="B118" s="154"/>
      <c r="C118" s="155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50" t="s">
        <v>126</v>
      </c>
      <c r="B123" s="151"/>
      <c r="C123" s="152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50" t="s">
        <v>127</v>
      </c>
      <c r="B124" s="151"/>
      <c r="C124" s="152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50" t="s">
        <v>5</v>
      </c>
      <c r="B7" s="151"/>
      <c r="C7" s="152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50" t="s">
        <v>21</v>
      </c>
      <c r="B23" s="151"/>
      <c r="C23" s="152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50" t="s">
        <v>24</v>
      </c>
      <c r="B26" s="151"/>
      <c r="C26" s="152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50" t="s">
        <v>27</v>
      </c>
      <c r="B29" s="151"/>
      <c r="C29" s="152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50" t="s">
        <v>34</v>
      </c>
      <c r="B35" s="151"/>
      <c r="C35" s="152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50" t="s">
        <v>35</v>
      </c>
      <c r="B36" s="151"/>
      <c r="C36" s="152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50" t="s">
        <v>43</v>
      </c>
      <c r="B44" s="151"/>
      <c r="C44" s="152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50" t="s">
        <v>61</v>
      </c>
      <c r="B61" s="151"/>
      <c r="C61" s="152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50" t="s">
        <v>64</v>
      </c>
      <c r="B64" s="151"/>
      <c r="C64" s="152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50" t="s">
        <v>65</v>
      </c>
      <c r="B65" s="151"/>
      <c r="C65" s="152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50" t="s">
        <v>73</v>
      </c>
      <c r="B71" s="151"/>
      <c r="C71" s="152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50" t="s">
        <v>74</v>
      </c>
      <c r="B72" s="151"/>
      <c r="C72" s="152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50" t="s">
        <v>76</v>
      </c>
      <c r="B74" s="151"/>
      <c r="C74" s="152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50" t="s">
        <v>79</v>
      </c>
      <c r="B77" s="151"/>
      <c r="C77" s="152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50" t="s">
        <v>83</v>
      </c>
      <c r="B81" s="151"/>
      <c r="C81" s="152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50" t="s">
        <v>86</v>
      </c>
      <c r="B84" s="151"/>
      <c r="C84" s="152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50" t="s">
        <v>100</v>
      </c>
      <c r="B98" s="151"/>
      <c r="C98" s="152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50" t="s">
        <v>105</v>
      </c>
      <c r="B103" s="151"/>
      <c r="C103" s="152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50" t="s">
        <v>106</v>
      </c>
      <c r="B104" s="151"/>
      <c r="C104" s="152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50" t="s">
        <v>109</v>
      </c>
      <c r="B107" s="151"/>
      <c r="C107" s="152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50" t="s">
        <v>113</v>
      </c>
      <c r="B111" s="151"/>
      <c r="C111" s="152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50" t="s">
        <v>119</v>
      </c>
      <c r="B117" s="154"/>
      <c r="C117" s="155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50" t="s">
        <v>120</v>
      </c>
      <c r="B118" s="154"/>
      <c r="C118" s="155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50" t="s">
        <v>5</v>
      </c>
      <c r="B7" s="151"/>
      <c r="C7" s="152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50" t="s">
        <v>11</v>
      </c>
      <c r="B13" s="151"/>
      <c r="C13" s="152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50" t="s">
        <v>18</v>
      </c>
      <c r="B20" s="151"/>
      <c r="C20" s="152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50" t="s">
        <v>21</v>
      </c>
      <c r="B23" s="151"/>
      <c r="C23" s="152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50" t="s">
        <v>24</v>
      </c>
      <c r="B26" s="151"/>
      <c r="C26" s="152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50" t="s">
        <v>27</v>
      </c>
      <c r="B29" s="151"/>
      <c r="C29" s="152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50" t="s">
        <v>34</v>
      </c>
      <c r="B35" s="151"/>
      <c r="C35" s="152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50" t="s">
        <v>35</v>
      </c>
      <c r="B36" s="151"/>
      <c r="C36" s="152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50" t="s">
        <v>43</v>
      </c>
      <c r="B44" s="151"/>
      <c r="C44" s="152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50" t="s">
        <v>61</v>
      </c>
      <c r="B61" s="151"/>
      <c r="C61" s="152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50" t="s">
        <v>64</v>
      </c>
      <c r="B64" s="151"/>
      <c r="C64" s="152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50" t="s">
        <v>65</v>
      </c>
      <c r="B65" s="151"/>
      <c r="C65" s="152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50" t="s">
        <v>73</v>
      </c>
      <c r="B71" s="151"/>
      <c r="C71" s="152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50" t="s">
        <v>74</v>
      </c>
      <c r="B72" s="151"/>
      <c r="C72" s="152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50" t="s">
        <v>76</v>
      </c>
      <c r="B74" s="151"/>
      <c r="C74" s="152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50" t="s">
        <v>79</v>
      </c>
      <c r="B77" s="151"/>
      <c r="C77" s="152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50" t="s">
        <v>83</v>
      </c>
      <c r="B81" s="151"/>
      <c r="C81" s="152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50" t="s">
        <v>86</v>
      </c>
      <c r="B84" s="151"/>
      <c r="C84" s="152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50" t="s">
        <v>105</v>
      </c>
      <c r="B103" s="151"/>
      <c r="C103" s="152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50" t="s">
        <v>106</v>
      </c>
      <c r="B104" s="151"/>
      <c r="C104" s="152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50" t="s">
        <v>109</v>
      </c>
      <c r="B107" s="151"/>
      <c r="C107" s="152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50" t="s">
        <v>113</v>
      </c>
      <c r="B111" s="151"/>
      <c r="C111" s="152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50" t="s">
        <v>116</v>
      </c>
      <c r="B114" s="151"/>
      <c r="C114" s="152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50" t="s">
        <v>119</v>
      </c>
      <c r="B117" s="154"/>
      <c r="C117" s="155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50" t="s">
        <v>120</v>
      </c>
      <c r="B118" s="154"/>
      <c r="C118" s="155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50" t="s">
        <v>126</v>
      </c>
      <c r="B123" s="151"/>
      <c r="C123" s="152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50" t="s">
        <v>5</v>
      </c>
      <c r="B7" s="151"/>
      <c r="C7" s="152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50" t="s">
        <v>11</v>
      </c>
      <c r="B13" s="151"/>
      <c r="C13" s="152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50" t="s">
        <v>18</v>
      </c>
      <c r="B20" s="151"/>
      <c r="C20" s="152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50" t="s">
        <v>21</v>
      </c>
      <c r="B23" s="151"/>
      <c r="C23" s="152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50" t="s">
        <v>24</v>
      </c>
      <c r="B26" s="151"/>
      <c r="C26" s="152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50" t="s">
        <v>27</v>
      </c>
      <c r="B29" s="151"/>
      <c r="C29" s="152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50" t="s">
        <v>34</v>
      </c>
      <c r="B35" s="151"/>
      <c r="C35" s="152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50" t="s">
        <v>35</v>
      </c>
      <c r="B36" s="151"/>
      <c r="C36" s="152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50" t="s">
        <v>41</v>
      </c>
      <c r="B42" s="151"/>
      <c r="C42" s="152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50" t="s">
        <v>43</v>
      </c>
      <c r="B44" s="151"/>
      <c r="C44" s="152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50" t="s">
        <v>49</v>
      </c>
      <c r="B50" s="151"/>
      <c r="C50" s="152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50" t="s">
        <v>55</v>
      </c>
      <c r="B56" s="151"/>
      <c r="C56" s="152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50" t="s">
        <v>61</v>
      </c>
      <c r="B61" s="151"/>
      <c r="C61" s="152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50" t="s">
        <v>64</v>
      </c>
      <c r="B64" s="151"/>
      <c r="C64" s="152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50" t="s">
        <v>65</v>
      </c>
      <c r="B65" s="151"/>
      <c r="C65" s="152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50" t="s">
        <v>73</v>
      </c>
      <c r="B71" s="151"/>
      <c r="C71" s="152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50" t="s">
        <v>74</v>
      </c>
      <c r="B72" s="151"/>
      <c r="C72" s="152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50" t="s">
        <v>76</v>
      </c>
      <c r="B74" s="151"/>
      <c r="C74" s="152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50" t="s">
        <v>79</v>
      </c>
      <c r="B77" s="151"/>
      <c r="C77" s="152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50" t="s">
        <v>83</v>
      </c>
      <c r="B81" s="151"/>
      <c r="C81" s="152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50" t="s">
        <v>86</v>
      </c>
      <c r="B84" s="151"/>
      <c r="C84" s="152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50" t="s">
        <v>90</v>
      </c>
      <c r="B88" s="151"/>
      <c r="C88" s="152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50" t="s">
        <v>94</v>
      </c>
      <c r="B92" s="151"/>
      <c r="C92" s="152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50" t="s">
        <v>97</v>
      </c>
      <c r="B95" s="151"/>
      <c r="C95" s="152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50" t="s">
        <v>100</v>
      </c>
      <c r="B98" s="151"/>
      <c r="C98" s="152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50" t="s">
        <v>105</v>
      </c>
      <c r="B103" s="151"/>
      <c r="C103" s="152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50" t="s">
        <v>106</v>
      </c>
      <c r="B104" s="151"/>
      <c r="C104" s="152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50" t="s">
        <v>109</v>
      </c>
      <c r="B107" s="151"/>
      <c r="C107" s="152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50" t="s">
        <v>113</v>
      </c>
      <c r="B111" s="151"/>
      <c r="C111" s="152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50" t="s">
        <v>116</v>
      </c>
      <c r="B114" s="151"/>
      <c r="C114" s="152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50" t="s">
        <v>119</v>
      </c>
      <c r="B117" s="154"/>
      <c r="C117" s="155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50" t="s">
        <v>120</v>
      </c>
      <c r="B118" s="154"/>
      <c r="C118" s="155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50" t="s">
        <v>126</v>
      </c>
      <c r="B123" s="151"/>
      <c r="C123" s="152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50" t="s">
        <v>127</v>
      </c>
      <c r="B124" s="151"/>
      <c r="C124" s="152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50" t="s">
        <v>5</v>
      </c>
      <c r="B7" s="151"/>
      <c r="C7" s="152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50" t="s">
        <v>11</v>
      </c>
      <c r="B13" s="151"/>
      <c r="C13" s="152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50" t="s">
        <v>21</v>
      </c>
      <c r="B23" s="151"/>
      <c r="C23" s="152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50" t="s">
        <v>24</v>
      </c>
      <c r="B26" s="151"/>
      <c r="C26" s="152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50" t="s">
        <v>27</v>
      </c>
      <c r="B29" s="151"/>
      <c r="C29" s="152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50" t="s">
        <v>34</v>
      </c>
      <c r="B35" s="151"/>
      <c r="C35" s="152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50" t="s">
        <v>35</v>
      </c>
      <c r="B36" s="151"/>
      <c r="C36" s="152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50" t="s">
        <v>41</v>
      </c>
      <c r="B42" s="151"/>
      <c r="C42" s="152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50" t="s">
        <v>43</v>
      </c>
      <c r="B44" s="151"/>
      <c r="C44" s="152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50" t="s">
        <v>61</v>
      </c>
      <c r="B61" s="151"/>
      <c r="C61" s="152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50" t="s">
        <v>64</v>
      </c>
      <c r="B64" s="151"/>
      <c r="C64" s="152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50" t="s">
        <v>65</v>
      </c>
      <c r="B65" s="151"/>
      <c r="C65" s="152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50" t="s">
        <v>73</v>
      </c>
      <c r="B71" s="151"/>
      <c r="C71" s="152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50" t="s">
        <v>74</v>
      </c>
      <c r="B72" s="151"/>
      <c r="C72" s="152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50" t="s">
        <v>76</v>
      </c>
      <c r="B74" s="151"/>
      <c r="C74" s="152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50" t="s">
        <v>79</v>
      </c>
      <c r="B77" s="151"/>
      <c r="C77" s="152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50" t="s">
        <v>83</v>
      </c>
      <c r="B81" s="151"/>
      <c r="C81" s="152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50" t="s">
        <v>86</v>
      </c>
      <c r="B84" s="151"/>
      <c r="C84" s="152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50" t="s">
        <v>94</v>
      </c>
      <c r="B92" s="151"/>
      <c r="C92" s="152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50" t="s">
        <v>100</v>
      </c>
      <c r="B98" s="151"/>
      <c r="C98" s="152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50" t="s">
        <v>106</v>
      </c>
      <c r="B104" s="151"/>
      <c r="C104" s="152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50" t="s">
        <v>109</v>
      </c>
      <c r="B107" s="151"/>
      <c r="C107" s="152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50" t="s">
        <v>113</v>
      </c>
      <c r="B111" s="151"/>
      <c r="C111" s="152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50" t="s">
        <v>116</v>
      </c>
      <c r="B114" s="151"/>
      <c r="C114" s="152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50" t="s">
        <v>119</v>
      </c>
      <c r="B117" s="154"/>
      <c r="C117" s="155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50" t="s">
        <v>120</v>
      </c>
      <c r="B118" s="154"/>
      <c r="C118" s="155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50" t="s">
        <v>5</v>
      </c>
      <c r="B7" s="151"/>
      <c r="C7" s="152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50" t="s">
        <v>11</v>
      </c>
      <c r="B13" s="151"/>
      <c r="C13" s="152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50" t="s">
        <v>21</v>
      </c>
      <c r="B23" s="151"/>
      <c r="C23" s="152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50" t="s">
        <v>24</v>
      </c>
      <c r="B26" s="151"/>
      <c r="C26" s="152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50" t="s">
        <v>27</v>
      </c>
      <c r="B29" s="151"/>
      <c r="C29" s="152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50" t="s">
        <v>34</v>
      </c>
      <c r="B35" s="151"/>
      <c r="C35" s="152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50" t="s">
        <v>35</v>
      </c>
      <c r="B36" s="151"/>
      <c r="C36" s="152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50" t="s">
        <v>41</v>
      </c>
      <c r="B42" s="151"/>
      <c r="C42" s="152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50" t="s">
        <v>43</v>
      </c>
      <c r="B44" s="151"/>
      <c r="C44" s="152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50" t="s">
        <v>49</v>
      </c>
      <c r="B50" s="151"/>
      <c r="C50" s="152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50" t="s">
        <v>55</v>
      </c>
      <c r="B56" s="151"/>
      <c r="C56" s="152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50" t="s">
        <v>61</v>
      </c>
      <c r="B61" s="151"/>
      <c r="C61" s="152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50" t="s">
        <v>64</v>
      </c>
      <c r="B64" s="151"/>
      <c r="C64" s="152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50" t="s">
        <v>65</v>
      </c>
      <c r="B65" s="151"/>
      <c r="C65" s="152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50" t="s">
        <v>73</v>
      </c>
      <c r="B71" s="151"/>
      <c r="C71" s="152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50" t="s">
        <v>74</v>
      </c>
      <c r="B72" s="151"/>
      <c r="C72" s="152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50" t="s">
        <v>76</v>
      </c>
      <c r="B74" s="151"/>
      <c r="C74" s="152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50" t="s">
        <v>79</v>
      </c>
      <c r="B77" s="151"/>
      <c r="C77" s="152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50" t="s">
        <v>83</v>
      </c>
      <c r="B81" s="151"/>
      <c r="C81" s="152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50" t="s">
        <v>86</v>
      </c>
      <c r="B84" s="151"/>
      <c r="C84" s="152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50" t="s">
        <v>90</v>
      </c>
      <c r="B88" s="151"/>
      <c r="C88" s="152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50" t="s">
        <v>94</v>
      </c>
      <c r="B92" s="151"/>
      <c r="C92" s="152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50" t="s">
        <v>97</v>
      </c>
      <c r="B95" s="151"/>
      <c r="C95" s="152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50" t="s">
        <v>100</v>
      </c>
      <c r="B98" s="151"/>
      <c r="C98" s="152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50" t="s">
        <v>105</v>
      </c>
      <c r="B103" s="151"/>
      <c r="C103" s="152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50" t="s">
        <v>106</v>
      </c>
      <c r="B104" s="151"/>
      <c r="C104" s="152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50" t="s">
        <v>109</v>
      </c>
      <c r="B107" s="151"/>
      <c r="C107" s="152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50" t="s">
        <v>113</v>
      </c>
      <c r="B111" s="151"/>
      <c r="C111" s="152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50" t="s">
        <v>116</v>
      </c>
      <c r="B114" s="151"/>
      <c r="C114" s="152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50" t="s">
        <v>119</v>
      </c>
      <c r="B117" s="154"/>
      <c r="C117" s="155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50" t="s">
        <v>120</v>
      </c>
      <c r="B118" s="154"/>
      <c r="C118" s="155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50" t="s">
        <v>126</v>
      </c>
      <c r="B123" s="151"/>
      <c r="C123" s="152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50" t="s">
        <v>127</v>
      </c>
      <c r="B124" s="151"/>
      <c r="C124" s="152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50" t="s">
        <v>5</v>
      </c>
      <c r="B7" s="151"/>
      <c r="C7" s="152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50" t="s">
        <v>21</v>
      </c>
      <c r="B23" s="151"/>
      <c r="C23" s="152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50" t="s">
        <v>24</v>
      </c>
      <c r="B26" s="151"/>
      <c r="C26" s="152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50" t="s">
        <v>27</v>
      </c>
      <c r="B29" s="151"/>
      <c r="C29" s="152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50" t="s">
        <v>34</v>
      </c>
      <c r="B35" s="151"/>
      <c r="C35" s="152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50" t="s">
        <v>35</v>
      </c>
      <c r="B36" s="151"/>
      <c r="C36" s="152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50" t="s">
        <v>43</v>
      </c>
      <c r="B44" s="151"/>
      <c r="C44" s="152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50" t="s">
        <v>49</v>
      </c>
      <c r="B50" s="151"/>
      <c r="C50" s="152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50" t="s">
        <v>61</v>
      </c>
      <c r="B61" s="151"/>
      <c r="C61" s="152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50" t="s">
        <v>64</v>
      </c>
      <c r="B64" s="151"/>
      <c r="C64" s="152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50" t="s">
        <v>65</v>
      </c>
      <c r="B65" s="151"/>
      <c r="C65" s="152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50" t="s">
        <v>73</v>
      </c>
      <c r="B71" s="151"/>
      <c r="C71" s="152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50" t="s">
        <v>74</v>
      </c>
      <c r="B72" s="151"/>
      <c r="C72" s="152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50" t="s">
        <v>76</v>
      </c>
      <c r="B74" s="151"/>
      <c r="C74" s="152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50" t="s">
        <v>79</v>
      </c>
      <c r="B77" s="151"/>
      <c r="C77" s="152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50" t="s">
        <v>83</v>
      </c>
      <c r="B81" s="151"/>
      <c r="C81" s="152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50" t="s">
        <v>86</v>
      </c>
      <c r="B84" s="151"/>
      <c r="C84" s="152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50" t="s">
        <v>90</v>
      </c>
      <c r="B88" s="151"/>
      <c r="C88" s="152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50" t="s">
        <v>94</v>
      </c>
      <c r="B92" s="151"/>
      <c r="C92" s="152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50" t="s">
        <v>97</v>
      </c>
      <c r="B95" s="151"/>
      <c r="C95" s="152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50" t="s">
        <v>100</v>
      </c>
      <c r="B98" s="151"/>
      <c r="C98" s="152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50" t="s">
        <v>105</v>
      </c>
      <c r="B103" s="151"/>
      <c r="C103" s="152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50" t="s">
        <v>106</v>
      </c>
      <c r="B104" s="151"/>
      <c r="C104" s="152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50" t="s">
        <v>109</v>
      </c>
      <c r="B107" s="151"/>
      <c r="C107" s="152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50" t="s">
        <v>113</v>
      </c>
      <c r="B111" s="151"/>
      <c r="C111" s="152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50" t="s">
        <v>116</v>
      </c>
      <c r="B114" s="151"/>
      <c r="C114" s="152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50" t="s">
        <v>119</v>
      </c>
      <c r="B117" s="154"/>
      <c r="C117" s="155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50" t="s">
        <v>120</v>
      </c>
      <c r="B118" s="154"/>
      <c r="C118" s="155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50" t="s">
        <v>126</v>
      </c>
      <c r="B124" s="151"/>
      <c r="C124" s="152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50" t="s">
        <v>127</v>
      </c>
      <c r="B125" s="151"/>
      <c r="C125" s="152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50" t="s">
        <v>5</v>
      </c>
      <c r="B7" s="151"/>
      <c r="C7" s="152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50" t="s">
        <v>11</v>
      </c>
      <c r="B13" s="151"/>
      <c r="C13" s="152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50" t="s">
        <v>18</v>
      </c>
      <c r="B20" s="151"/>
      <c r="C20" s="152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50" t="s">
        <v>21</v>
      </c>
      <c r="B23" s="151"/>
      <c r="C23" s="152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50" t="s">
        <v>24</v>
      </c>
      <c r="B26" s="151"/>
      <c r="C26" s="152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50" t="s">
        <v>27</v>
      </c>
      <c r="B29" s="151"/>
      <c r="C29" s="152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50" t="s">
        <v>34</v>
      </c>
      <c r="B35" s="151"/>
      <c r="C35" s="152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50" t="s">
        <v>35</v>
      </c>
      <c r="B36" s="151"/>
      <c r="C36" s="152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50" t="s">
        <v>41</v>
      </c>
      <c r="B42" s="151"/>
      <c r="C42" s="152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50" t="s">
        <v>43</v>
      </c>
      <c r="B44" s="151"/>
      <c r="C44" s="152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50" t="s">
        <v>61</v>
      </c>
      <c r="B61" s="151"/>
      <c r="C61" s="152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50" t="s">
        <v>64</v>
      </c>
      <c r="B64" s="151"/>
      <c r="C64" s="152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50" t="s">
        <v>65</v>
      </c>
      <c r="B65" s="151"/>
      <c r="C65" s="152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50" t="s">
        <v>73</v>
      </c>
      <c r="B71" s="151"/>
      <c r="C71" s="152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50" t="s">
        <v>74</v>
      </c>
      <c r="B72" s="151"/>
      <c r="C72" s="152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50" t="s">
        <v>76</v>
      </c>
      <c r="B74" s="151"/>
      <c r="C74" s="152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50" t="s">
        <v>79</v>
      </c>
      <c r="B77" s="151"/>
      <c r="C77" s="152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50" t="s">
        <v>83</v>
      </c>
      <c r="B81" s="151"/>
      <c r="C81" s="152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50" t="s">
        <v>86</v>
      </c>
      <c r="B84" s="151"/>
      <c r="C84" s="152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50" t="s">
        <v>100</v>
      </c>
      <c r="B98" s="151"/>
      <c r="C98" s="152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50" t="s">
        <v>106</v>
      </c>
      <c r="B104" s="151"/>
      <c r="C104" s="152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50" t="s">
        <v>109</v>
      </c>
      <c r="B107" s="151"/>
      <c r="C107" s="152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50" t="s">
        <v>113</v>
      </c>
      <c r="B111" s="151"/>
      <c r="C111" s="152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50" t="s">
        <v>116</v>
      </c>
      <c r="B114" s="151"/>
      <c r="C114" s="152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50" t="s">
        <v>119</v>
      </c>
      <c r="B117" s="154"/>
      <c r="C117" s="155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50" t="s">
        <v>120</v>
      </c>
      <c r="B118" s="154"/>
      <c r="C118" s="155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50" t="s">
        <v>126</v>
      </c>
      <c r="B123" s="151"/>
      <c r="C123" s="152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50" t="s">
        <v>5</v>
      </c>
      <c r="B7" s="151"/>
      <c r="C7" s="152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50" t="s">
        <v>11</v>
      </c>
      <c r="B13" s="151"/>
      <c r="C13" s="152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50" t="s">
        <v>21</v>
      </c>
      <c r="B23" s="151"/>
      <c r="C23" s="152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50" t="s">
        <v>24</v>
      </c>
      <c r="B26" s="151"/>
      <c r="C26" s="152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50" t="s">
        <v>27</v>
      </c>
      <c r="B29" s="151"/>
      <c r="C29" s="152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50" t="s">
        <v>34</v>
      </c>
      <c r="B35" s="151"/>
      <c r="C35" s="152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50" t="s">
        <v>35</v>
      </c>
      <c r="B36" s="151"/>
      <c r="C36" s="152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50" t="s">
        <v>41</v>
      </c>
      <c r="B42" s="151"/>
      <c r="C42" s="152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50" t="s">
        <v>43</v>
      </c>
      <c r="B44" s="151"/>
      <c r="C44" s="152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50" t="s">
        <v>49</v>
      </c>
      <c r="B50" s="151"/>
      <c r="C50" s="152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50" t="s">
        <v>55</v>
      </c>
      <c r="B56" s="151"/>
      <c r="C56" s="152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50" t="s">
        <v>61</v>
      </c>
      <c r="B61" s="151"/>
      <c r="C61" s="152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50" t="s">
        <v>64</v>
      </c>
      <c r="B64" s="151"/>
      <c r="C64" s="152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50" t="s">
        <v>65</v>
      </c>
      <c r="B65" s="151"/>
      <c r="C65" s="152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50" t="s">
        <v>73</v>
      </c>
      <c r="B71" s="151"/>
      <c r="C71" s="152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50" t="s">
        <v>74</v>
      </c>
      <c r="B72" s="151"/>
      <c r="C72" s="152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50" t="s">
        <v>76</v>
      </c>
      <c r="B74" s="151"/>
      <c r="C74" s="152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50" t="s">
        <v>79</v>
      </c>
      <c r="B77" s="151"/>
      <c r="C77" s="152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50" t="s">
        <v>83</v>
      </c>
      <c r="B81" s="151"/>
      <c r="C81" s="152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50" t="s">
        <v>86</v>
      </c>
      <c r="B84" s="151"/>
      <c r="C84" s="152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50" t="s">
        <v>90</v>
      </c>
      <c r="B88" s="151"/>
      <c r="C88" s="152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50" t="s">
        <v>94</v>
      </c>
      <c r="B92" s="151"/>
      <c r="C92" s="152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50" t="s">
        <v>97</v>
      </c>
      <c r="B95" s="151"/>
      <c r="C95" s="152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50" t="s">
        <v>100</v>
      </c>
      <c r="B98" s="151"/>
      <c r="C98" s="152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50" t="s">
        <v>105</v>
      </c>
      <c r="B103" s="151"/>
      <c r="C103" s="152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50" t="s">
        <v>106</v>
      </c>
      <c r="B104" s="151"/>
      <c r="C104" s="152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50" t="s">
        <v>109</v>
      </c>
      <c r="B107" s="151"/>
      <c r="C107" s="152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50" t="s">
        <v>113</v>
      </c>
      <c r="B111" s="151"/>
      <c r="C111" s="152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50" t="s">
        <v>116</v>
      </c>
      <c r="B114" s="151"/>
      <c r="C114" s="152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50" t="s">
        <v>119</v>
      </c>
      <c r="B117" s="154"/>
      <c r="C117" s="155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50" t="s">
        <v>120</v>
      </c>
      <c r="B118" s="154"/>
      <c r="C118" s="155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50" t="s">
        <v>126</v>
      </c>
      <c r="B123" s="151"/>
      <c r="C123" s="152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50" t="s">
        <v>127</v>
      </c>
      <c r="B124" s="151"/>
      <c r="C124" s="152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50" t="s">
        <v>5</v>
      </c>
      <c r="B7" s="151"/>
      <c r="C7" s="152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50" t="s">
        <v>21</v>
      </c>
      <c r="B23" s="151"/>
      <c r="C23" s="152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50" t="s">
        <v>24</v>
      </c>
      <c r="B26" s="151"/>
      <c r="C26" s="152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50" t="s">
        <v>27</v>
      </c>
      <c r="B29" s="151"/>
      <c r="C29" s="152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50" t="s">
        <v>35</v>
      </c>
      <c r="B36" s="151"/>
      <c r="C36" s="152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50" t="s">
        <v>43</v>
      </c>
      <c r="B44" s="151"/>
      <c r="C44" s="152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50" t="s">
        <v>61</v>
      </c>
      <c r="B61" s="151"/>
      <c r="C61" s="152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50" t="s">
        <v>64</v>
      </c>
      <c r="B64" s="151"/>
      <c r="C64" s="152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50" t="s">
        <v>65</v>
      </c>
      <c r="B65" s="151"/>
      <c r="C65" s="152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50" t="s">
        <v>73</v>
      </c>
      <c r="B71" s="151"/>
      <c r="C71" s="152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50" t="s">
        <v>74</v>
      </c>
      <c r="B72" s="151"/>
      <c r="C72" s="152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50" t="s">
        <v>76</v>
      </c>
      <c r="B74" s="151"/>
      <c r="C74" s="152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50" t="s">
        <v>79</v>
      </c>
      <c r="B77" s="151"/>
      <c r="C77" s="152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50" t="s">
        <v>83</v>
      </c>
      <c r="B81" s="151"/>
      <c r="C81" s="152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50" t="s">
        <v>86</v>
      </c>
      <c r="B84" s="151"/>
      <c r="C84" s="152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50" t="s">
        <v>94</v>
      </c>
      <c r="B92" s="151"/>
      <c r="C92" s="152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50" t="s">
        <v>106</v>
      </c>
      <c r="B104" s="151"/>
      <c r="C104" s="152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50" t="s">
        <v>109</v>
      </c>
      <c r="B107" s="151"/>
      <c r="C107" s="152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50" t="s">
        <v>113</v>
      </c>
      <c r="B111" s="151"/>
      <c r="C111" s="152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50" t="s">
        <v>119</v>
      </c>
      <c r="B117" s="154"/>
      <c r="C117" s="155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50" t="s">
        <v>120</v>
      </c>
      <c r="B118" s="154"/>
      <c r="C118" s="155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50" t="s">
        <v>5</v>
      </c>
      <c r="B7" s="151"/>
      <c r="C7" s="152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50" t="s">
        <v>11</v>
      </c>
      <c r="B13" s="151"/>
      <c r="C13" s="152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50" t="s">
        <v>21</v>
      </c>
      <c r="B23" s="151"/>
      <c r="C23" s="152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50" t="s">
        <v>24</v>
      </c>
      <c r="B26" s="151"/>
      <c r="C26" s="152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50" t="s">
        <v>27</v>
      </c>
      <c r="B29" s="151"/>
      <c r="C29" s="152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50" t="s">
        <v>34</v>
      </c>
      <c r="B35" s="151"/>
      <c r="C35" s="152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50" t="s">
        <v>35</v>
      </c>
      <c r="B36" s="151"/>
      <c r="C36" s="152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50" t="s">
        <v>41</v>
      </c>
      <c r="B42" s="151"/>
      <c r="C42" s="152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50" t="s">
        <v>43</v>
      </c>
      <c r="B44" s="151"/>
      <c r="C44" s="152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50" t="s">
        <v>49</v>
      </c>
      <c r="B50" s="151"/>
      <c r="C50" s="152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50" t="s">
        <v>55</v>
      </c>
      <c r="B56" s="151"/>
      <c r="C56" s="152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50" t="s">
        <v>61</v>
      </c>
      <c r="B61" s="151"/>
      <c r="C61" s="152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50" t="s">
        <v>64</v>
      </c>
      <c r="B64" s="151"/>
      <c r="C64" s="152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50" t="s">
        <v>65</v>
      </c>
      <c r="B65" s="151"/>
      <c r="C65" s="152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50" t="s">
        <v>73</v>
      </c>
      <c r="B71" s="151"/>
      <c r="C71" s="152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50" t="s">
        <v>74</v>
      </c>
      <c r="B72" s="151"/>
      <c r="C72" s="152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50" t="s">
        <v>76</v>
      </c>
      <c r="B74" s="151"/>
      <c r="C74" s="152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50" t="s">
        <v>79</v>
      </c>
      <c r="B77" s="151"/>
      <c r="C77" s="152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50" t="s">
        <v>83</v>
      </c>
      <c r="B81" s="151"/>
      <c r="C81" s="152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50" t="s">
        <v>86</v>
      </c>
      <c r="B84" s="151"/>
      <c r="C84" s="152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50" t="s">
        <v>90</v>
      </c>
      <c r="B88" s="151"/>
      <c r="C88" s="152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50" t="s">
        <v>94</v>
      </c>
      <c r="B92" s="151"/>
      <c r="C92" s="152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50" t="s">
        <v>97</v>
      </c>
      <c r="B95" s="151"/>
      <c r="C95" s="152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50" t="s">
        <v>100</v>
      </c>
      <c r="B98" s="151"/>
      <c r="C98" s="152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50" t="s">
        <v>106</v>
      </c>
      <c r="B104" s="151"/>
      <c r="C104" s="152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50" t="s">
        <v>109</v>
      </c>
      <c r="B107" s="151"/>
      <c r="C107" s="152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50" t="s">
        <v>113</v>
      </c>
      <c r="B111" s="151"/>
      <c r="C111" s="152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50" t="s">
        <v>119</v>
      </c>
      <c r="B117" s="154"/>
      <c r="C117" s="155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50" t="s">
        <v>120</v>
      </c>
      <c r="B118" s="154"/>
      <c r="C118" s="155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50" t="s">
        <v>5</v>
      </c>
      <c r="B7" s="151"/>
      <c r="C7" s="152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50" t="s">
        <v>11</v>
      </c>
      <c r="B13" s="151"/>
      <c r="C13" s="152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50" t="s">
        <v>18</v>
      </c>
      <c r="B20" s="151"/>
      <c r="C20" s="152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50" t="s">
        <v>21</v>
      </c>
      <c r="B23" s="151"/>
      <c r="C23" s="152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50" t="s">
        <v>24</v>
      </c>
      <c r="B26" s="151"/>
      <c r="C26" s="152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50" t="s">
        <v>27</v>
      </c>
      <c r="B29" s="151"/>
      <c r="C29" s="152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50" t="s">
        <v>34</v>
      </c>
      <c r="B35" s="151"/>
      <c r="C35" s="152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50" t="s">
        <v>35</v>
      </c>
      <c r="B36" s="151"/>
      <c r="C36" s="152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50" t="s">
        <v>41</v>
      </c>
      <c r="B42" s="151"/>
      <c r="C42" s="152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50" t="s">
        <v>43</v>
      </c>
      <c r="B44" s="151"/>
      <c r="C44" s="152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50" t="s">
        <v>61</v>
      </c>
      <c r="B61" s="151"/>
      <c r="C61" s="152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50" t="s">
        <v>64</v>
      </c>
      <c r="B64" s="151"/>
      <c r="C64" s="152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50" t="s">
        <v>65</v>
      </c>
      <c r="B65" s="151"/>
      <c r="C65" s="152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50" t="s">
        <v>73</v>
      </c>
      <c r="B71" s="151"/>
      <c r="C71" s="152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50" t="s">
        <v>74</v>
      </c>
      <c r="B72" s="151"/>
      <c r="C72" s="152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50" t="s">
        <v>76</v>
      </c>
      <c r="B74" s="151"/>
      <c r="C74" s="152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50" t="s">
        <v>79</v>
      </c>
      <c r="B77" s="151"/>
      <c r="C77" s="152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50" t="s">
        <v>83</v>
      </c>
      <c r="B81" s="151"/>
      <c r="C81" s="152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50" t="s">
        <v>86</v>
      </c>
      <c r="B84" s="151"/>
      <c r="C84" s="152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50" t="s">
        <v>97</v>
      </c>
      <c r="B95" s="151"/>
      <c r="C95" s="152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50" t="s">
        <v>106</v>
      </c>
      <c r="B104" s="151"/>
      <c r="C104" s="152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50" t="s">
        <v>109</v>
      </c>
      <c r="B107" s="151"/>
      <c r="C107" s="152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50" t="s">
        <v>113</v>
      </c>
      <c r="B111" s="151"/>
      <c r="C111" s="152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50" t="s">
        <v>116</v>
      </c>
      <c r="B114" s="151"/>
      <c r="C114" s="152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50" t="s">
        <v>119</v>
      </c>
      <c r="B117" s="154"/>
      <c r="C117" s="155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50" t="s">
        <v>120</v>
      </c>
      <c r="B118" s="154"/>
      <c r="C118" s="155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50" t="s">
        <v>5</v>
      </c>
      <c r="B7" s="151"/>
      <c r="C7" s="152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50" t="s">
        <v>18</v>
      </c>
      <c r="B20" s="151"/>
      <c r="C20" s="152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50" t="s">
        <v>21</v>
      </c>
      <c r="B23" s="151"/>
      <c r="C23" s="152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50" t="s">
        <v>24</v>
      </c>
      <c r="B26" s="151"/>
      <c r="C26" s="152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50" t="s">
        <v>27</v>
      </c>
      <c r="B29" s="151"/>
      <c r="C29" s="152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50" t="s">
        <v>34</v>
      </c>
      <c r="B35" s="151"/>
      <c r="C35" s="152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50" t="s">
        <v>35</v>
      </c>
      <c r="B36" s="151"/>
      <c r="C36" s="152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50" t="s">
        <v>41</v>
      </c>
      <c r="B42" s="151"/>
      <c r="C42" s="152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50" t="s">
        <v>43</v>
      </c>
      <c r="B44" s="151"/>
      <c r="C44" s="152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50" t="s">
        <v>49</v>
      </c>
      <c r="B50" s="151"/>
      <c r="C50" s="152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50" t="s">
        <v>61</v>
      </c>
      <c r="B61" s="151"/>
      <c r="C61" s="152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50" t="s">
        <v>64</v>
      </c>
      <c r="B64" s="151"/>
      <c r="C64" s="152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50" t="s">
        <v>65</v>
      </c>
      <c r="B65" s="151"/>
      <c r="C65" s="152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50" t="s">
        <v>73</v>
      </c>
      <c r="B71" s="151"/>
      <c r="C71" s="152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50" t="s">
        <v>74</v>
      </c>
      <c r="B72" s="151"/>
      <c r="C72" s="152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50" t="s">
        <v>76</v>
      </c>
      <c r="B74" s="151"/>
      <c r="C74" s="152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50" t="s">
        <v>79</v>
      </c>
      <c r="B77" s="151"/>
      <c r="C77" s="152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50" t="s">
        <v>83</v>
      </c>
      <c r="B81" s="151"/>
      <c r="C81" s="152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50" t="s">
        <v>86</v>
      </c>
      <c r="B84" s="151"/>
      <c r="C84" s="152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50" t="s">
        <v>90</v>
      </c>
      <c r="B88" s="151"/>
      <c r="C88" s="152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50" t="s">
        <v>106</v>
      </c>
      <c r="B104" s="151"/>
      <c r="C104" s="152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50" t="s">
        <v>109</v>
      </c>
      <c r="B107" s="151"/>
      <c r="C107" s="152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50" t="s">
        <v>113</v>
      </c>
      <c r="B111" s="151"/>
      <c r="C111" s="152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50" t="s">
        <v>116</v>
      </c>
      <c r="B114" s="151"/>
      <c r="C114" s="152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50" t="s">
        <v>119</v>
      </c>
      <c r="B117" s="154"/>
      <c r="C117" s="155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50" t="s">
        <v>120</v>
      </c>
      <c r="B118" s="154"/>
      <c r="C118" s="155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50" t="s">
        <v>5</v>
      </c>
      <c r="B7" s="151"/>
      <c r="C7" s="152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50" t="s">
        <v>18</v>
      </c>
      <c r="B20" s="151"/>
      <c r="C20" s="152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50" t="s">
        <v>21</v>
      </c>
      <c r="B23" s="151"/>
      <c r="C23" s="152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50" t="s">
        <v>24</v>
      </c>
      <c r="B26" s="151"/>
      <c r="C26" s="152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50" t="s">
        <v>27</v>
      </c>
      <c r="B29" s="151"/>
      <c r="C29" s="152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50" t="s">
        <v>34</v>
      </c>
      <c r="B35" s="151"/>
      <c r="C35" s="152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50" t="s">
        <v>35</v>
      </c>
      <c r="B36" s="151"/>
      <c r="C36" s="152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50" t="s">
        <v>41</v>
      </c>
      <c r="B42" s="151"/>
      <c r="C42" s="152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50" t="s">
        <v>43</v>
      </c>
      <c r="B44" s="151"/>
      <c r="C44" s="152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50" t="s">
        <v>49</v>
      </c>
      <c r="B50" s="151"/>
      <c r="C50" s="152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50" t="s">
        <v>55</v>
      </c>
      <c r="B56" s="151"/>
      <c r="C56" s="152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50" t="s">
        <v>61</v>
      </c>
      <c r="B61" s="151"/>
      <c r="C61" s="152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50" t="s">
        <v>64</v>
      </c>
      <c r="B64" s="151"/>
      <c r="C64" s="152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50" t="s">
        <v>65</v>
      </c>
      <c r="B65" s="151"/>
      <c r="C65" s="152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50" t="s">
        <v>73</v>
      </c>
      <c r="B71" s="151"/>
      <c r="C71" s="152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50" t="s">
        <v>74</v>
      </c>
      <c r="B72" s="151"/>
      <c r="C72" s="152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50" t="s">
        <v>76</v>
      </c>
      <c r="B74" s="151"/>
      <c r="C74" s="152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50" t="s">
        <v>79</v>
      </c>
      <c r="B77" s="151"/>
      <c r="C77" s="152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50" t="s">
        <v>83</v>
      </c>
      <c r="B81" s="151"/>
      <c r="C81" s="152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50" t="s">
        <v>86</v>
      </c>
      <c r="B84" s="151"/>
      <c r="C84" s="152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50" t="s">
        <v>90</v>
      </c>
      <c r="B88" s="151"/>
      <c r="C88" s="152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50" t="s">
        <v>94</v>
      </c>
      <c r="B92" s="151"/>
      <c r="C92" s="152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50" t="s">
        <v>97</v>
      </c>
      <c r="B95" s="151"/>
      <c r="C95" s="152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50" t="s">
        <v>100</v>
      </c>
      <c r="B98" s="151"/>
      <c r="C98" s="152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50" t="s">
        <v>106</v>
      </c>
      <c r="B104" s="151"/>
      <c r="C104" s="152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50" t="s">
        <v>109</v>
      </c>
      <c r="B107" s="151"/>
      <c r="C107" s="152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50" t="s">
        <v>113</v>
      </c>
      <c r="B111" s="151"/>
      <c r="C111" s="152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50" t="s">
        <v>116</v>
      </c>
      <c r="B114" s="151"/>
      <c r="C114" s="152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50" t="s">
        <v>119</v>
      </c>
      <c r="B117" s="154"/>
      <c r="C117" s="155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50" t="s">
        <v>120</v>
      </c>
      <c r="B118" s="154"/>
      <c r="C118" s="155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50" t="s">
        <v>5</v>
      </c>
      <c r="B7" s="151"/>
      <c r="C7" s="152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50" t="s">
        <v>21</v>
      </c>
      <c r="B23" s="151"/>
      <c r="C23" s="152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50" t="s">
        <v>24</v>
      </c>
      <c r="B26" s="151"/>
      <c r="C26" s="152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50" t="s">
        <v>27</v>
      </c>
      <c r="B29" s="151"/>
      <c r="C29" s="152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50" t="s">
        <v>34</v>
      </c>
      <c r="B35" s="151"/>
      <c r="C35" s="152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50" t="s">
        <v>35</v>
      </c>
      <c r="B36" s="151"/>
      <c r="C36" s="152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50" t="s">
        <v>43</v>
      </c>
      <c r="B44" s="151"/>
      <c r="C44" s="152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50" t="s">
        <v>49</v>
      </c>
      <c r="B50" s="151"/>
      <c r="C50" s="152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50" t="s">
        <v>55</v>
      </c>
      <c r="B56" s="151"/>
      <c r="C56" s="152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50" t="s">
        <v>61</v>
      </c>
      <c r="B61" s="151"/>
      <c r="C61" s="152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50" t="s">
        <v>64</v>
      </c>
      <c r="B64" s="151"/>
      <c r="C64" s="152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50" t="s">
        <v>65</v>
      </c>
      <c r="B65" s="151"/>
      <c r="C65" s="152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50" t="s">
        <v>74</v>
      </c>
      <c r="B72" s="151"/>
      <c r="C72" s="152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50" t="s">
        <v>76</v>
      </c>
      <c r="B74" s="151"/>
      <c r="C74" s="152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50" t="s">
        <v>79</v>
      </c>
      <c r="B77" s="151"/>
      <c r="C77" s="152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50" t="s">
        <v>83</v>
      </c>
      <c r="B81" s="151"/>
      <c r="C81" s="152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50" t="s">
        <v>86</v>
      </c>
      <c r="B84" s="151"/>
      <c r="C84" s="152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50" t="s">
        <v>100</v>
      </c>
      <c r="B98" s="151"/>
      <c r="C98" s="152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50" t="s">
        <v>106</v>
      </c>
      <c r="B104" s="151"/>
      <c r="C104" s="152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50" t="s">
        <v>109</v>
      </c>
      <c r="B107" s="151"/>
      <c r="C107" s="152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50" t="s">
        <v>113</v>
      </c>
      <c r="B111" s="151"/>
      <c r="C111" s="152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50" t="s">
        <v>116</v>
      </c>
      <c r="B114" s="151"/>
      <c r="C114" s="152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50" t="s">
        <v>119</v>
      </c>
      <c r="B117" s="154"/>
      <c r="C117" s="155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50" t="s">
        <v>120</v>
      </c>
      <c r="B118" s="154"/>
      <c r="C118" s="155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50" t="s">
        <v>5</v>
      </c>
      <c r="B7" s="151"/>
      <c r="C7" s="152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50" t="s">
        <v>18</v>
      </c>
      <c r="B20" s="151"/>
      <c r="C20" s="152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50" t="s">
        <v>21</v>
      </c>
      <c r="B23" s="151"/>
      <c r="C23" s="152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50" t="s">
        <v>24</v>
      </c>
      <c r="B26" s="151"/>
      <c r="C26" s="152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50" t="s">
        <v>27</v>
      </c>
      <c r="B29" s="151"/>
      <c r="C29" s="152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50" t="s">
        <v>34</v>
      </c>
      <c r="B35" s="151"/>
      <c r="C35" s="152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50" t="s">
        <v>35</v>
      </c>
      <c r="B36" s="151"/>
      <c r="C36" s="152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50" t="s">
        <v>41</v>
      </c>
      <c r="B42" s="151"/>
      <c r="C42" s="152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50" t="s">
        <v>43</v>
      </c>
      <c r="B44" s="151"/>
      <c r="C44" s="152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50" t="s">
        <v>49</v>
      </c>
      <c r="B50" s="151"/>
      <c r="C50" s="152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50" t="s">
        <v>55</v>
      </c>
      <c r="B56" s="151"/>
      <c r="C56" s="152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50" t="s">
        <v>61</v>
      </c>
      <c r="B61" s="151"/>
      <c r="C61" s="152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50" t="s">
        <v>64</v>
      </c>
      <c r="B64" s="151"/>
      <c r="C64" s="152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50" t="s">
        <v>65</v>
      </c>
      <c r="B65" s="151"/>
      <c r="C65" s="152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50" t="s">
        <v>73</v>
      </c>
      <c r="B71" s="151"/>
      <c r="C71" s="152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50" t="s">
        <v>74</v>
      </c>
      <c r="B72" s="151"/>
      <c r="C72" s="152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50" t="s">
        <v>76</v>
      </c>
      <c r="B74" s="151"/>
      <c r="C74" s="152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50" t="s">
        <v>79</v>
      </c>
      <c r="B77" s="151"/>
      <c r="C77" s="152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50" t="s">
        <v>83</v>
      </c>
      <c r="B81" s="151"/>
      <c r="C81" s="152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50" t="s">
        <v>86</v>
      </c>
      <c r="B84" s="151"/>
      <c r="C84" s="152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50" t="s">
        <v>90</v>
      </c>
      <c r="B88" s="151"/>
      <c r="C88" s="152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50" t="s">
        <v>94</v>
      </c>
      <c r="B92" s="151"/>
      <c r="C92" s="152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50" t="s">
        <v>97</v>
      </c>
      <c r="B95" s="151"/>
      <c r="C95" s="152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50" t="s">
        <v>100</v>
      </c>
      <c r="B98" s="151"/>
      <c r="C98" s="152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50" t="s">
        <v>105</v>
      </c>
      <c r="B103" s="151"/>
      <c r="C103" s="152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50" t="s">
        <v>106</v>
      </c>
      <c r="B104" s="151"/>
      <c r="C104" s="152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50" t="s">
        <v>109</v>
      </c>
      <c r="B107" s="151"/>
      <c r="C107" s="152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50" t="s">
        <v>113</v>
      </c>
      <c r="B111" s="151"/>
      <c r="C111" s="152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50" t="s">
        <v>116</v>
      </c>
      <c r="B114" s="151"/>
      <c r="C114" s="152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50" t="s">
        <v>119</v>
      </c>
      <c r="B117" s="154"/>
      <c r="C117" s="155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50" t="s">
        <v>120</v>
      </c>
      <c r="B118" s="154"/>
      <c r="C118" s="155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50" t="s">
        <v>5</v>
      </c>
      <c r="B7" s="151"/>
      <c r="C7" s="152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50" t="s">
        <v>18</v>
      </c>
      <c r="B20" s="151"/>
      <c r="C20" s="152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50" t="s">
        <v>21</v>
      </c>
      <c r="B23" s="151"/>
      <c r="C23" s="152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50" t="s">
        <v>24</v>
      </c>
      <c r="B26" s="151"/>
      <c r="C26" s="152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50" t="s">
        <v>35</v>
      </c>
      <c r="B36" s="151"/>
      <c r="C36" s="152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0" t="s">
        <v>41</v>
      </c>
      <c r="B42" s="151"/>
      <c r="C42" s="152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50" t="s">
        <v>43</v>
      </c>
      <c r="B44" s="151"/>
      <c r="C44" s="152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50" t="s">
        <v>61</v>
      </c>
      <c r="B61" s="151"/>
      <c r="C61" s="152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50" t="s">
        <v>64</v>
      </c>
      <c r="B64" s="151"/>
      <c r="C64" s="152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50" t="s">
        <v>65</v>
      </c>
      <c r="B65" s="151"/>
      <c r="C65" s="152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50" t="s">
        <v>74</v>
      </c>
      <c r="B72" s="151"/>
      <c r="C72" s="152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50" t="s">
        <v>76</v>
      </c>
      <c r="B74" s="151"/>
      <c r="C74" s="152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50" t="s">
        <v>79</v>
      </c>
      <c r="B77" s="151"/>
      <c r="C77" s="152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50" t="s">
        <v>83</v>
      </c>
      <c r="B81" s="151"/>
      <c r="C81" s="152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50" t="s">
        <v>86</v>
      </c>
      <c r="B84" s="151"/>
      <c r="C84" s="152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50" t="s">
        <v>106</v>
      </c>
      <c r="B104" s="151"/>
      <c r="C104" s="152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50" t="s">
        <v>109</v>
      </c>
      <c r="B107" s="151"/>
      <c r="C107" s="152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50" t="s">
        <v>113</v>
      </c>
      <c r="B111" s="151"/>
      <c r="C111" s="152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50" t="s">
        <v>119</v>
      </c>
      <c r="B117" s="154"/>
      <c r="C117" s="155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50" t="s">
        <v>120</v>
      </c>
      <c r="B118" s="154"/>
      <c r="C118" s="155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50" t="s">
        <v>5</v>
      </c>
      <c r="B7" s="151"/>
      <c r="C7" s="152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50" t="s">
        <v>18</v>
      </c>
      <c r="B20" s="151"/>
      <c r="C20" s="152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50" t="s">
        <v>21</v>
      </c>
      <c r="B23" s="151"/>
      <c r="C23" s="152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50" t="s">
        <v>24</v>
      </c>
      <c r="B26" s="151"/>
      <c r="C26" s="152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50" t="s">
        <v>27</v>
      </c>
      <c r="B29" s="151"/>
      <c r="C29" s="152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50" t="s">
        <v>35</v>
      </c>
      <c r="B36" s="151"/>
      <c r="C36" s="152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50" t="s">
        <v>41</v>
      </c>
      <c r="B42" s="151"/>
      <c r="C42" s="152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50" t="s">
        <v>43</v>
      </c>
      <c r="B44" s="151"/>
      <c r="C44" s="152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50" t="s">
        <v>61</v>
      </c>
      <c r="B61" s="151"/>
      <c r="C61" s="152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50" t="s">
        <v>64</v>
      </c>
      <c r="B64" s="151"/>
      <c r="C64" s="152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50" t="s">
        <v>65</v>
      </c>
      <c r="B65" s="151"/>
      <c r="C65" s="152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50" t="s">
        <v>73</v>
      </c>
      <c r="B71" s="151"/>
      <c r="C71" s="152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50" t="s">
        <v>74</v>
      </c>
      <c r="B72" s="151"/>
      <c r="C72" s="152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50" t="s">
        <v>76</v>
      </c>
      <c r="B74" s="151"/>
      <c r="C74" s="152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50" t="s">
        <v>79</v>
      </c>
      <c r="B77" s="151"/>
      <c r="C77" s="152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50" t="s">
        <v>83</v>
      </c>
      <c r="B81" s="151"/>
      <c r="C81" s="152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50" t="s">
        <v>86</v>
      </c>
      <c r="B84" s="151"/>
      <c r="C84" s="152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50" t="s">
        <v>100</v>
      </c>
      <c r="B98" s="151"/>
      <c r="C98" s="152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50" t="s">
        <v>106</v>
      </c>
      <c r="B104" s="151"/>
      <c r="C104" s="152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50" t="s">
        <v>109</v>
      </c>
      <c r="B107" s="151"/>
      <c r="C107" s="152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50" t="s">
        <v>113</v>
      </c>
      <c r="B111" s="151"/>
      <c r="C111" s="152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50" t="s">
        <v>119</v>
      </c>
      <c r="B117" s="154"/>
      <c r="C117" s="155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50" t="s">
        <v>120</v>
      </c>
      <c r="B118" s="154"/>
      <c r="C118" s="155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50" t="s">
        <v>5</v>
      </c>
      <c r="B7" s="151"/>
      <c r="C7" s="152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50" t="s">
        <v>21</v>
      </c>
      <c r="B23" s="151"/>
      <c r="C23" s="152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50" t="s">
        <v>24</v>
      </c>
      <c r="B26" s="151"/>
      <c r="C26" s="152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50" t="s">
        <v>27</v>
      </c>
      <c r="B29" s="151"/>
      <c r="C29" s="152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50" t="s">
        <v>35</v>
      </c>
      <c r="B36" s="151"/>
      <c r="C36" s="152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50" t="s">
        <v>43</v>
      </c>
      <c r="B44" s="151"/>
      <c r="C44" s="152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50" t="s">
        <v>61</v>
      </c>
      <c r="B61" s="151"/>
      <c r="C61" s="152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50" t="s">
        <v>64</v>
      </c>
      <c r="B64" s="151"/>
      <c r="C64" s="152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50" t="s">
        <v>65</v>
      </c>
      <c r="B65" s="151"/>
      <c r="C65" s="152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50" t="s">
        <v>73</v>
      </c>
      <c r="B71" s="151"/>
      <c r="C71" s="152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50" t="s">
        <v>74</v>
      </c>
      <c r="B72" s="151"/>
      <c r="C72" s="152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50" t="s">
        <v>76</v>
      </c>
      <c r="B74" s="151"/>
      <c r="C74" s="152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50" t="s">
        <v>79</v>
      </c>
      <c r="B77" s="151"/>
      <c r="C77" s="152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50" t="s">
        <v>83</v>
      </c>
      <c r="B81" s="151"/>
      <c r="C81" s="152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50" t="s">
        <v>86</v>
      </c>
      <c r="B84" s="151"/>
      <c r="C84" s="152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50" t="s">
        <v>90</v>
      </c>
      <c r="B88" s="151"/>
      <c r="C88" s="152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50" t="s">
        <v>106</v>
      </c>
      <c r="B104" s="151"/>
      <c r="C104" s="152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50" t="s">
        <v>109</v>
      </c>
      <c r="B107" s="151"/>
      <c r="C107" s="152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50" t="s">
        <v>113</v>
      </c>
      <c r="B111" s="151"/>
      <c r="C111" s="152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50" t="s">
        <v>119</v>
      </c>
      <c r="B117" s="154"/>
      <c r="C117" s="155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50" t="s">
        <v>120</v>
      </c>
      <c r="B118" s="154"/>
      <c r="C118" s="155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50" t="s">
        <v>5</v>
      </c>
      <c r="B7" s="151"/>
      <c r="C7" s="152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50" t="s">
        <v>18</v>
      </c>
      <c r="B20" s="151"/>
      <c r="C20" s="152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50" t="s">
        <v>21</v>
      </c>
      <c r="B23" s="151"/>
      <c r="C23" s="152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50" t="s">
        <v>24</v>
      </c>
      <c r="B26" s="151"/>
      <c r="C26" s="152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50" t="s">
        <v>27</v>
      </c>
      <c r="B29" s="151"/>
      <c r="C29" s="152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50" t="s">
        <v>34</v>
      </c>
      <c r="B35" s="151"/>
      <c r="C35" s="152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50" t="s">
        <v>35</v>
      </c>
      <c r="B36" s="151"/>
      <c r="C36" s="152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50" t="s">
        <v>41</v>
      </c>
      <c r="B42" s="151"/>
      <c r="C42" s="152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50" t="s">
        <v>43</v>
      </c>
      <c r="B44" s="151"/>
      <c r="C44" s="152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50" t="s">
        <v>49</v>
      </c>
      <c r="B50" s="151"/>
      <c r="C50" s="152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50" t="s">
        <v>55</v>
      </c>
      <c r="B56" s="151"/>
      <c r="C56" s="152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50" t="s">
        <v>61</v>
      </c>
      <c r="B61" s="151"/>
      <c r="C61" s="152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50" t="s">
        <v>64</v>
      </c>
      <c r="B64" s="151"/>
      <c r="C64" s="152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50" t="s">
        <v>65</v>
      </c>
      <c r="B65" s="151"/>
      <c r="C65" s="152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50" t="s">
        <v>73</v>
      </c>
      <c r="B71" s="151"/>
      <c r="C71" s="152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50" t="s">
        <v>74</v>
      </c>
      <c r="B72" s="151"/>
      <c r="C72" s="152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50" t="s">
        <v>76</v>
      </c>
      <c r="B74" s="151"/>
      <c r="C74" s="152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50" t="s">
        <v>79</v>
      </c>
      <c r="B77" s="151"/>
      <c r="C77" s="152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50" t="s">
        <v>83</v>
      </c>
      <c r="B81" s="151"/>
      <c r="C81" s="152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50" t="s">
        <v>86</v>
      </c>
      <c r="B84" s="151"/>
      <c r="C84" s="152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50" t="s">
        <v>94</v>
      </c>
      <c r="B92" s="151"/>
      <c r="C92" s="152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50" t="s">
        <v>106</v>
      </c>
      <c r="B104" s="151"/>
      <c r="C104" s="152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50" t="s">
        <v>109</v>
      </c>
      <c r="B107" s="151"/>
      <c r="C107" s="152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50" t="s">
        <v>113</v>
      </c>
      <c r="B111" s="151"/>
      <c r="C111" s="152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50" t="s">
        <v>119</v>
      </c>
      <c r="B117" s="154"/>
      <c r="C117" s="155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50" t="s">
        <v>120</v>
      </c>
      <c r="B118" s="154"/>
      <c r="C118" s="155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50" t="s">
        <v>127</v>
      </c>
      <c r="B124" s="151"/>
      <c r="C124" s="152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50" t="s">
        <v>5</v>
      </c>
      <c r="B7" s="151"/>
      <c r="C7" s="152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50" t="s">
        <v>18</v>
      </c>
      <c r="B20" s="151"/>
      <c r="C20" s="152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50" t="s">
        <v>21</v>
      </c>
      <c r="B23" s="151"/>
      <c r="C23" s="152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25">
      <c r="A26" s="150" t="s">
        <v>24</v>
      </c>
      <c r="B26" s="151"/>
      <c r="C26" s="152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50" t="s">
        <v>27</v>
      </c>
      <c r="B29" s="151"/>
      <c r="C29" s="152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50" t="s">
        <v>34</v>
      </c>
      <c r="B35" s="151"/>
      <c r="C35" s="152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50" t="s">
        <v>35</v>
      </c>
      <c r="B36" s="151"/>
      <c r="C36" s="152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50" t="s">
        <v>41</v>
      </c>
      <c r="B42" s="151"/>
      <c r="C42" s="152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50" t="s">
        <v>43</v>
      </c>
      <c r="B44" s="151"/>
      <c r="C44" s="152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50" t="s">
        <v>61</v>
      </c>
      <c r="B61" s="151"/>
      <c r="C61" s="152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50" t="s">
        <v>64</v>
      </c>
      <c r="B64" s="151"/>
      <c r="C64" s="152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50" t="s">
        <v>65</v>
      </c>
      <c r="B65" s="151"/>
      <c r="C65" s="152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50" t="s">
        <v>74</v>
      </c>
      <c r="B72" s="151"/>
      <c r="C72" s="152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50" t="s">
        <v>76</v>
      </c>
      <c r="B74" s="151"/>
      <c r="C74" s="152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50" t="s">
        <v>79</v>
      </c>
      <c r="B77" s="151"/>
      <c r="C77" s="152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50" t="s">
        <v>83</v>
      </c>
      <c r="B81" s="151"/>
      <c r="C81" s="152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50" t="s">
        <v>86</v>
      </c>
      <c r="B84" s="151"/>
      <c r="C84" s="152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50" t="s">
        <v>90</v>
      </c>
      <c r="B88" s="151"/>
      <c r="C88" s="152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50" t="s">
        <v>106</v>
      </c>
      <c r="B104" s="151"/>
      <c r="C104" s="152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50" t="s">
        <v>109</v>
      </c>
      <c r="B107" s="151"/>
      <c r="C107" s="152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50" t="s">
        <v>113</v>
      </c>
      <c r="B111" s="151"/>
      <c r="C111" s="152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50" t="s">
        <v>119</v>
      </c>
      <c r="B117" s="154"/>
      <c r="C117" s="155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50" t="s">
        <v>120</v>
      </c>
      <c r="B118" s="154"/>
      <c r="C118" s="155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50" t="s">
        <v>127</v>
      </c>
      <c r="B124" s="151"/>
      <c r="C124" s="152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50" t="s">
        <v>5</v>
      </c>
      <c r="B7" s="151"/>
      <c r="C7" s="152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50" t="s">
        <v>18</v>
      </c>
      <c r="B20" s="151"/>
      <c r="C20" s="152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50" t="s">
        <v>21</v>
      </c>
      <c r="B23" s="151"/>
      <c r="C23" s="152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25">
      <c r="A26" s="150" t="s">
        <v>24</v>
      </c>
      <c r="B26" s="151"/>
      <c r="C26" s="152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25">
      <c r="A29" s="150" t="s">
        <v>27</v>
      </c>
      <c r="B29" s="151"/>
      <c r="C29" s="152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50" t="s">
        <v>34</v>
      </c>
      <c r="B35" s="151"/>
      <c r="C35" s="152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50" t="s">
        <v>35</v>
      </c>
      <c r="B36" s="151"/>
      <c r="C36" s="152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50" t="s">
        <v>41</v>
      </c>
      <c r="B42" s="151"/>
      <c r="C42" s="152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50" t="s">
        <v>43</v>
      </c>
      <c r="B44" s="151"/>
      <c r="C44" s="152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50" t="s">
        <v>61</v>
      </c>
      <c r="B61" s="151"/>
      <c r="C61" s="152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50" t="s">
        <v>64</v>
      </c>
      <c r="B64" s="151"/>
      <c r="C64" s="152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50" t="s">
        <v>65</v>
      </c>
      <c r="B65" s="151"/>
      <c r="C65" s="152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50" t="s">
        <v>74</v>
      </c>
      <c r="B72" s="151"/>
      <c r="C72" s="152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50" t="s">
        <v>76</v>
      </c>
      <c r="B74" s="151"/>
      <c r="C74" s="152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50" t="s">
        <v>79</v>
      </c>
      <c r="B77" s="151"/>
      <c r="C77" s="152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50" t="s">
        <v>83</v>
      </c>
      <c r="B81" s="151"/>
      <c r="C81" s="152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50" t="s">
        <v>86</v>
      </c>
      <c r="B84" s="151"/>
      <c r="C84" s="152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50" t="s">
        <v>106</v>
      </c>
      <c r="B104" s="151"/>
      <c r="C104" s="152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50" t="s">
        <v>109</v>
      </c>
      <c r="B107" s="151"/>
      <c r="C107" s="152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50" t="s">
        <v>113</v>
      </c>
      <c r="B111" s="151"/>
      <c r="C111" s="152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50" t="s">
        <v>119</v>
      </c>
      <c r="B117" s="154"/>
      <c r="C117" s="155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50" t="s">
        <v>120</v>
      </c>
      <c r="B118" s="154"/>
      <c r="C118" s="155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50" t="s">
        <v>126</v>
      </c>
      <c r="B123" s="151"/>
      <c r="C123" s="152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50" t="s">
        <v>5</v>
      </c>
      <c r="B7" s="151"/>
      <c r="C7" s="152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50" t="s">
        <v>18</v>
      </c>
      <c r="B20" s="151"/>
      <c r="C20" s="152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50" t="s">
        <v>21</v>
      </c>
      <c r="B23" s="151"/>
      <c r="C23" s="152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25">
      <c r="A26" s="150" t="s">
        <v>24</v>
      </c>
      <c r="B26" s="151"/>
      <c r="C26" s="152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50" t="s">
        <v>35</v>
      </c>
      <c r="B36" s="151"/>
      <c r="C36" s="152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50" t="s">
        <v>41</v>
      </c>
      <c r="B42" s="151"/>
      <c r="C42" s="152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50" t="s">
        <v>43</v>
      </c>
      <c r="B44" s="151"/>
      <c r="C44" s="152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50" t="s">
        <v>61</v>
      </c>
      <c r="B61" s="151"/>
      <c r="C61" s="152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50" t="s">
        <v>64</v>
      </c>
      <c r="B64" s="151"/>
      <c r="C64" s="152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50" t="s">
        <v>65</v>
      </c>
      <c r="B65" s="151"/>
      <c r="C65" s="152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50" t="s">
        <v>74</v>
      </c>
      <c r="B72" s="151"/>
      <c r="C72" s="152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50" t="s">
        <v>76</v>
      </c>
      <c r="B74" s="151"/>
      <c r="C74" s="152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50" t="s">
        <v>79</v>
      </c>
      <c r="B77" s="151"/>
      <c r="C77" s="152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50" t="s">
        <v>83</v>
      </c>
      <c r="B81" s="151"/>
      <c r="C81" s="152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50" t="s">
        <v>86</v>
      </c>
      <c r="B84" s="151"/>
      <c r="C84" s="152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50" t="s">
        <v>100</v>
      </c>
      <c r="B98" s="151"/>
      <c r="C98" s="152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50" t="s">
        <v>106</v>
      </c>
      <c r="B104" s="151"/>
      <c r="C104" s="152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50" t="s">
        <v>109</v>
      </c>
      <c r="B107" s="151"/>
      <c r="C107" s="152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50" t="s">
        <v>113</v>
      </c>
      <c r="B111" s="151"/>
      <c r="C111" s="152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50" t="s">
        <v>119</v>
      </c>
      <c r="B117" s="154"/>
      <c r="C117" s="155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50" t="s">
        <v>120</v>
      </c>
      <c r="B118" s="154"/>
      <c r="C118" s="155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50" t="s">
        <v>5</v>
      </c>
      <c r="B7" s="151"/>
      <c r="C7" s="152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50" t="s">
        <v>11</v>
      </c>
      <c r="B13" s="151"/>
      <c r="C13" s="152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50" t="s">
        <v>18</v>
      </c>
      <c r="B20" s="151"/>
      <c r="C20" s="152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50" t="s">
        <v>21</v>
      </c>
      <c r="B23" s="151"/>
      <c r="C23" s="152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x14ac:dyDescent="0.25">
      <c r="A26" s="150" t="s">
        <v>24</v>
      </c>
      <c r="B26" s="151"/>
      <c r="C26" s="152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50" t="s">
        <v>34</v>
      </c>
      <c r="B35" s="151"/>
      <c r="C35" s="152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50" t="s">
        <v>35</v>
      </c>
      <c r="B36" s="151"/>
      <c r="C36" s="152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0" t="s">
        <v>41</v>
      </c>
      <c r="B42" s="151"/>
      <c r="C42" s="152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50" t="s">
        <v>43</v>
      </c>
      <c r="B44" s="151"/>
      <c r="C44" s="152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50" t="s">
        <v>61</v>
      </c>
      <c r="B61" s="151"/>
      <c r="C61" s="152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50" t="s">
        <v>64</v>
      </c>
      <c r="B64" s="151"/>
      <c r="C64" s="152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50" t="s">
        <v>65</v>
      </c>
      <c r="B65" s="151"/>
      <c r="C65" s="152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50" t="s">
        <v>73</v>
      </c>
      <c r="B71" s="151"/>
      <c r="C71" s="152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50" t="s">
        <v>74</v>
      </c>
      <c r="B72" s="151"/>
      <c r="C72" s="152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50" t="s">
        <v>76</v>
      </c>
      <c r="B74" s="151"/>
      <c r="C74" s="152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50" t="s">
        <v>79</v>
      </c>
      <c r="B77" s="151"/>
      <c r="C77" s="152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50" t="s">
        <v>83</v>
      </c>
      <c r="B81" s="151"/>
      <c r="C81" s="152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50" t="s">
        <v>86</v>
      </c>
      <c r="B84" s="151"/>
      <c r="C84" s="152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50" t="s">
        <v>106</v>
      </c>
      <c r="B104" s="151"/>
      <c r="C104" s="152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50" t="s">
        <v>109</v>
      </c>
      <c r="B107" s="151"/>
      <c r="C107" s="152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50" t="s">
        <v>113</v>
      </c>
      <c r="B111" s="151"/>
      <c r="C111" s="152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50" t="s">
        <v>119</v>
      </c>
      <c r="B117" s="154"/>
      <c r="C117" s="155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50" t="s">
        <v>120</v>
      </c>
      <c r="B118" s="154"/>
      <c r="C118" s="155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50" t="s">
        <v>5</v>
      </c>
      <c r="B7" s="151"/>
      <c r="C7" s="152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50" t="s">
        <v>11</v>
      </c>
      <c r="B13" s="151"/>
      <c r="C13" s="152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50" t="s">
        <v>18</v>
      </c>
      <c r="B20" s="151"/>
      <c r="C20" s="152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50" t="s">
        <v>21</v>
      </c>
      <c r="B23" s="151"/>
      <c r="C23" s="152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x14ac:dyDescent="0.25">
      <c r="A26" s="150" t="s">
        <v>24</v>
      </c>
      <c r="B26" s="151"/>
      <c r="C26" s="152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x14ac:dyDescent="0.25">
      <c r="A29" s="150" t="s">
        <v>27</v>
      </c>
      <c r="B29" s="151"/>
      <c r="C29" s="152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50" t="s">
        <v>34</v>
      </c>
      <c r="B35" s="151"/>
      <c r="C35" s="152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50" t="s">
        <v>35</v>
      </c>
      <c r="B36" s="151"/>
      <c r="C36" s="152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0" t="s">
        <v>41</v>
      </c>
      <c r="B42" s="151"/>
      <c r="C42" s="152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50" t="s">
        <v>43</v>
      </c>
      <c r="B44" s="151"/>
      <c r="C44" s="152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50" t="s">
        <v>49</v>
      </c>
      <c r="B50" s="151"/>
      <c r="C50" s="152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50" t="s">
        <v>55</v>
      </c>
      <c r="B56" s="151"/>
      <c r="C56" s="152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50" t="s">
        <v>61</v>
      </c>
      <c r="B61" s="151"/>
      <c r="C61" s="152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50" t="s">
        <v>64</v>
      </c>
      <c r="B64" s="151"/>
      <c r="C64" s="152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50" t="s">
        <v>65</v>
      </c>
      <c r="B65" s="151"/>
      <c r="C65" s="152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50" t="s">
        <v>73</v>
      </c>
      <c r="B71" s="151"/>
      <c r="C71" s="152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50" t="s">
        <v>74</v>
      </c>
      <c r="B72" s="151"/>
      <c r="C72" s="152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50" t="s">
        <v>76</v>
      </c>
      <c r="B74" s="151"/>
      <c r="C74" s="152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50" t="s">
        <v>79</v>
      </c>
      <c r="B77" s="151"/>
      <c r="C77" s="152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50" t="s">
        <v>83</v>
      </c>
      <c r="B81" s="151"/>
      <c r="C81" s="152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50" t="s">
        <v>86</v>
      </c>
      <c r="B84" s="151"/>
      <c r="C84" s="152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50" t="s">
        <v>90</v>
      </c>
      <c r="B88" s="151"/>
      <c r="C88" s="152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50" t="s">
        <v>94</v>
      </c>
      <c r="B92" s="151"/>
      <c r="C92" s="152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50" t="s">
        <v>97</v>
      </c>
      <c r="B95" s="151"/>
      <c r="C95" s="152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50" t="s">
        <v>100</v>
      </c>
      <c r="B98" s="151"/>
      <c r="C98" s="152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50" t="s">
        <v>105</v>
      </c>
      <c r="B103" s="151"/>
      <c r="C103" s="152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50" t="s">
        <v>106</v>
      </c>
      <c r="B104" s="151"/>
      <c r="C104" s="152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50" t="s">
        <v>109</v>
      </c>
      <c r="B107" s="151"/>
      <c r="C107" s="152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50" t="s">
        <v>113</v>
      </c>
      <c r="B111" s="151"/>
      <c r="C111" s="152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50" t="s">
        <v>116</v>
      </c>
      <c r="B114" s="151"/>
      <c r="C114" s="152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50" t="s">
        <v>119</v>
      </c>
      <c r="B117" s="154"/>
      <c r="C117" s="155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50" t="s">
        <v>120</v>
      </c>
      <c r="B118" s="154"/>
      <c r="C118" s="155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50" t="s">
        <v>126</v>
      </c>
      <c r="B123" s="151"/>
      <c r="C123" s="152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50" t="s">
        <v>5</v>
      </c>
      <c r="B7" s="151"/>
      <c r="C7" s="152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50" t="s">
        <v>21</v>
      </c>
      <c r="B23" s="151"/>
      <c r="C23" s="152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50" t="s">
        <v>24</v>
      </c>
      <c r="B26" s="151"/>
      <c r="C26" s="152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50" t="s">
        <v>27</v>
      </c>
      <c r="B29" s="151"/>
      <c r="C29" s="152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50" t="s">
        <v>35</v>
      </c>
      <c r="B36" s="151"/>
      <c r="C36" s="152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50" t="s">
        <v>43</v>
      </c>
      <c r="B44" s="151"/>
      <c r="C44" s="152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50" t="s">
        <v>55</v>
      </c>
      <c r="B56" s="151"/>
      <c r="C56" s="152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50" t="s">
        <v>61</v>
      </c>
      <c r="B61" s="151"/>
      <c r="C61" s="152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50" t="s">
        <v>64</v>
      </c>
      <c r="B64" s="151"/>
      <c r="C64" s="152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50" t="s">
        <v>65</v>
      </c>
      <c r="B65" s="151"/>
      <c r="C65" s="152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50" t="s">
        <v>74</v>
      </c>
      <c r="B72" s="151"/>
      <c r="C72" s="152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50" t="s">
        <v>76</v>
      </c>
      <c r="B74" s="151"/>
      <c r="C74" s="152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50" t="s">
        <v>79</v>
      </c>
      <c r="B77" s="151"/>
      <c r="C77" s="152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50" t="s">
        <v>83</v>
      </c>
      <c r="B81" s="151"/>
      <c r="C81" s="152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50" t="s">
        <v>86</v>
      </c>
      <c r="B84" s="151"/>
      <c r="C84" s="152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50" t="s">
        <v>106</v>
      </c>
      <c r="B104" s="151"/>
      <c r="C104" s="152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50" t="s">
        <v>109</v>
      </c>
      <c r="B107" s="151"/>
      <c r="C107" s="152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50" t="s">
        <v>113</v>
      </c>
      <c r="B111" s="151"/>
      <c r="C111" s="152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50" t="s">
        <v>119</v>
      </c>
      <c r="B117" s="154"/>
      <c r="C117" s="155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50" t="s">
        <v>120</v>
      </c>
      <c r="B118" s="154"/>
      <c r="C118" s="155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50" t="s">
        <v>5</v>
      </c>
      <c r="B7" s="151"/>
      <c r="C7" s="152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50" t="s">
        <v>24</v>
      </c>
      <c r="B26" s="151"/>
      <c r="C26" s="152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50" t="s">
        <v>35</v>
      </c>
      <c r="B36" s="151"/>
      <c r="C36" s="152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0" t="s">
        <v>41</v>
      </c>
      <c r="B42" s="151"/>
      <c r="C42" s="152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50" t="s">
        <v>43</v>
      </c>
      <c r="B44" s="151"/>
      <c r="C44" s="152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50" t="s">
        <v>61</v>
      </c>
      <c r="B61" s="151"/>
      <c r="C61" s="152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50" t="s">
        <v>64</v>
      </c>
      <c r="B64" s="151"/>
      <c r="C64" s="152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50" t="s">
        <v>65</v>
      </c>
      <c r="B65" s="151"/>
      <c r="C65" s="152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50" t="s">
        <v>74</v>
      </c>
      <c r="B72" s="151"/>
      <c r="C72" s="152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50" t="s">
        <v>76</v>
      </c>
      <c r="B74" s="151"/>
      <c r="C74" s="152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50" t="s">
        <v>79</v>
      </c>
      <c r="B77" s="151"/>
      <c r="C77" s="152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50" t="s">
        <v>83</v>
      </c>
      <c r="B81" s="151"/>
      <c r="C81" s="152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50" t="s">
        <v>86</v>
      </c>
      <c r="B84" s="151"/>
      <c r="C84" s="152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50" t="s">
        <v>106</v>
      </c>
      <c r="B104" s="151"/>
      <c r="C104" s="152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50" t="s">
        <v>109</v>
      </c>
      <c r="B107" s="151"/>
      <c r="C107" s="152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50" t="s">
        <v>113</v>
      </c>
      <c r="B111" s="151"/>
      <c r="C111" s="152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50" t="s">
        <v>119</v>
      </c>
      <c r="B117" s="154"/>
      <c r="C117" s="155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50" t="s">
        <v>120</v>
      </c>
      <c r="B118" s="154"/>
      <c r="C118" s="155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50" t="s">
        <v>5</v>
      </c>
      <c r="B7" s="151"/>
      <c r="C7" s="152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50" t="s">
        <v>24</v>
      </c>
      <c r="B26" s="151"/>
      <c r="C26" s="152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50" t="s">
        <v>35</v>
      </c>
      <c r="B36" s="151"/>
      <c r="C36" s="152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0" t="s">
        <v>41</v>
      </c>
      <c r="B42" s="151"/>
      <c r="C42" s="152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50" t="s">
        <v>43</v>
      </c>
      <c r="B44" s="151"/>
      <c r="C44" s="152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50" t="s">
        <v>61</v>
      </c>
      <c r="B61" s="151"/>
      <c r="C61" s="152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50" t="s">
        <v>64</v>
      </c>
      <c r="B64" s="151"/>
      <c r="C64" s="152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50" t="s">
        <v>65</v>
      </c>
      <c r="B65" s="151"/>
      <c r="C65" s="152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50" t="s">
        <v>74</v>
      </c>
      <c r="B72" s="151"/>
      <c r="C72" s="152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50" t="s">
        <v>76</v>
      </c>
      <c r="B74" s="151"/>
      <c r="C74" s="152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50" t="s">
        <v>79</v>
      </c>
      <c r="B77" s="151"/>
      <c r="C77" s="152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50" t="s">
        <v>83</v>
      </c>
      <c r="B81" s="151"/>
      <c r="C81" s="152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50" t="s">
        <v>86</v>
      </c>
      <c r="B84" s="151"/>
      <c r="C84" s="152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50" t="s">
        <v>100</v>
      </c>
      <c r="B98" s="151"/>
      <c r="C98" s="152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50" t="s">
        <v>106</v>
      </c>
      <c r="B104" s="151"/>
      <c r="C104" s="152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50" t="s">
        <v>109</v>
      </c>
      <c r="B107" s="151"/>
      <c r="C107" s="152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50" t="s">
        <v>113</v>
      </c>
      <c r="B111" s="151"/>
      <c r="C111" s="152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50" t="s">
        <v>119</v>
      </c>
      <c r="B117" s="154"/>
      <c r="C117" s="155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50" t="s">
        <v>120</v>
      </c>
      <c r="B118" s="154"/>
      <c r="C118" s="155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50" t="s">
        <v>5</v>
      </c>
      <c r="B7" s="151"/>
      <c r="C7" s="152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50" t="s">
        <v>21</v>
      </c>
      <c r="B23" s="151"/>
      <c r="C23" s="152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50" t="s">
        <v>24</v>
      </c>
      <c r="B26" s="151"/>
      <c r="C26" s="152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50" t="s">
        <v>27</v>
      </c>
      <c r="B29" s="151"/>
      <c r="C29" s="152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50" t="s">
        <v>35</v>
      </c>
      <c r="B36" s="151"/>
      <c r="C36" s="152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50" t="s">
        <v>41</v>
      </c>
      <c r="B42" s="151"/>
      <c r="C42" s="152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50" t="s">
        <v>43</v>
      </c>
      <c r="B44" s="151"/>
      <c r="C44" s="152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50" t="s">
        <v>61</v>
      </c>
      <c r="B61" s="151"/>
      <c r="C61" s="152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50" t="s">
        <v>64</v>
      </c>
      <c r="B64" s="151"/>
      <c r="C64" s="152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50" t="s">
        <v>65</v>
      </c>
      <c r="B65" s="151"/>
      <c r="C65" s="152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50" t="s">
        <v>74</v>
      </c>
      <c r="B72" s="151"/>
      <c r="C72" s="152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50" t="s">
        <v>76</v>
      </c>
      <c r="B74" s="151"/>
      <c r="C74" s="152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50" t="s">
        <v>79</v>
      </c>
      <c r="B77" s="151"/>
      <c r="C77" s="152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50" t="s">
        <v>83</v>
      </c>
      <c r="B81" s="151"/>
      <c r="C81" s="152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50" t="s">
        <v>86</v>
      </c>
      <c r="B84" s="151"/>
      <c r="C84" s="152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50" t="s">
        <v>90</v>
      </c>
      <c r="B88" s="151"/>
      <c r="C88" s="152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50" t="s">
        <v>106</v>
      </c>
      <c r="B104" s="151"/>
      <c r="C104" s="152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50" t="s">
        <v>109</v>
      </c>
      <c r="B107" s="151"/>
      <c r="C107" s="152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50" t="s">
        <v>113</v>
      </c>
      <c r="B111" s="151"/>
      <c r="C111" s="152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50" t="s">
        <v>119</v>
      </c>
      <c r="B117" s="154"/>
      <c r="C117" s="155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50" t="s">
        <v>120</v>
      </c>
      <c r="B118" s="154"/>
      <c r="C118" s="155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50" t="s">
        <v>5</v>
      </c>
      <c r="B7" s="151"/>
      <c r="C7" s="152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50" t="s">
        <v>24</v>
      </c>
      <c r="B26" s="151"/>
      <c r="C26" s="152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50" t="s">
        <v>27</v>
      </c>
      <c r="B29" s="151"/>
      <c r="C29" s="152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50" t="s">
        <v>35</v>
      </c>
      <c r="B36" s="151"/>
      <c r="C36" s="152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50" t="s">
        <v>41</v>
      </c>
      <c r="B42" s="151"/>
      <c r="C42" s="152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50" t="s">
        <v>43</v>
      </c>
      <c r="B44" s="151"/>
      <c r="C44" s="152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50" t="s">
        <v>61</v>
      </c>
      <c r="B61" s="151"/>
      <c r="C61" s="152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50" t="s">
        <v>64</v>
      </c>
      <c r="B64" s="151"/>
      <c r="C64" s="152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50" t="s">
        <v>65</v>
      </c>
      <c r="B65" s="151"/>
      <c r="C65" s="152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50" t="s">
        <v>73</v>
      </c>
      <c r="B71" s="151"/>
      <c r="C71" s="152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50" t="s">
        <v>74</v>
      </c>
      <c r="B72" s="151"/>
      <c r="C72" s="152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50" t="s">
        <v>76</v>
      </c>
      <c r="B74" s="151"/>
      <c r="C74" s="152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50" t="s">
        <v>79</v>
      </c>
      <c r="B77" s="151"/>
      <c r="C77" s="152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50" t="s">
        <v>83</v>
      </c>
      <c r="B81" s="151"/>
      <c r="C81" s="152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50" t="s">
        <v>86</v>
      </c>
      <c r="B84" s="151"/>
      <c r="C84" s="152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50" t="s">
        <v>94</v>
      </c>
      <c r="B92" s="151"/>
      <c r="C92" s="152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50" t="s">
        <v>100</v>
      </c>
      <c r="B98" s="151"/>
      <c r="C98" s="152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50" t="s">
        <v>105</v>
      </c>
      <c r="B103" s="151"/>
      <c r="C103" s="152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50" t="s">
        <v>106</v>
      </c>
      <c r="B104" s="151"/>
      <c r="C104" s="152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50" t="s">
        <v>109</v>
      </c>
      <c r="B107" s="151"/>
      <c r="C107" s="152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50" t="s">
        <v>113</v>
      </c>
      <c r="B111" s="151"/>
      <c r="C111" s="152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50" t="s">
        <v>119</v>
      </c>
      <c r="B117" s="154"/>
      <c r="C117" s="155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50" t="s">
        <v>120</v>
      </c>
      <c r="B118" s="154"/>
      <c r="C118" s="155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50" t="s">
        <v>5</v>
      </c>
      <c r="B7" s="151"/>
      <c r="C7" s="152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50" t="s">
        <v>24</v>
      </c>
      <c r="B26" s="151"/>
      <c r="C26" s="152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50" t="s">
        <v>35</v>
      </c>
      <c r="B36" s="151"/>
      <c r="C36" s="152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0" t="s">
        <v>41</v>
      </c>
      <c r="B42" s="151"/>
      <c r="C42" s="152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50" t="s">
        <v>43</v>
      </c>
      <c r="B44" s="151"/>
      <c r="C44" s="152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50" t="s">
        <v>61</v>
      </c>
      <c r="B61" s="151"/>
      <c r="C61" s="152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50" t="s">
        <v>64</v>
      </c>
      <c r="B64" s="151"/>
      <c r="C64" s="152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50" t="s">
        <v>65</v>
      </c>
      <c r="B65" s="151"/>
      <c r="C65" s="152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50" t="s">
        <v>74</v>
      </c>
      <c r="B72" s="151"/>
      <c r="C72" s="152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50" t="s">
        <v>76</v>
      </c>
      <c r="B74" s="151"/>
      <c r="C74" s="152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50" t="s">
        <v>79</v>
      </c>
      <c r="B77" s="151"/>
      <c r="C77" s="152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50" t="s">
        <v>83</v>
      </c>
      <c r="B81" s="151"/>
      <c r="C81" s="152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50" t="s">
        <v>86</v>
      </c>
      <c r="B84" s="151"/>
      <c r="C84" s="152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0" t="s">
        <v>90</v>
      </c>
      <c r="B88" s="151"/>
      <c r="C88" s="152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50" t="s">
        <v>106</v>
      </c>
      <c r="B104" s="151"/>
      <c r="C104" s="152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50" t="s">
        <v>109</v>
      </c>
      <c r="B107" s="151"/>
      <c r="C107" s="152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50" t="s">
        <v>113</v>
      </c>
      <c r="B111" s="151"/>
      <c r="C111" s="152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50" t="s">
        <v>119</v>
      </c>
      <c r="B117" s="154"/>
      <c r="C117" s="155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50" t="s">
        <v>120</v>
      </c>
      <c r="B118" s="154"/>
      <c r="C118" s="155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50" t="s">
        <v>5</v>
      </c>
      <c r="B7" s="151"/>
      <c r="C7" s="152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50" t="s">
        <v>24</v>
      </c>
      <c r="B26" s="151"/>
      <c r="C26" s="152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50" t="s">
        <v>34</v>
      </c>
      <c r="B35" s="151"/>
      <c r="C35" s="152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50" t="s">
        <v>35</v>
      </c>
      <c r="B36" s="151"/>
      <c r="C36" s="152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0" t="s">
        <v>41</v>
      </c>
      <c r="B42" s="151"/>
      <c r="C42" s="152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50" t="s">
        <v>43</v>
      </c>
      <c r="B44" s="151"/>
      <c r="C44" s="152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50" t="s">
        <v>61</v>
      </c>
      <c r="B61" s="151"/>
      <c r="C61" s="152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50" t="s">
        <v>64</v>
      </c>
      <c r="B64" s="151"/>
      <c r="C64" s="152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50" t="s">
        <v>65</v>
      </c>
      <c r="B65" s="151"/>
      <c r="C65" s="152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50" t="s">
        <v>74</v>
      </c>
      <c r="B72" s="151"/>
      <c r="C72" s="152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50" t="s">
        <v>76</v>
      </c>
      <c r="B74" s="151"/>
      <c r="C74" s="152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50" t="s">
        <v>79</v>
      </c>
      <c r="B77" s="151"/>
      <c r="C77" s="152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50" t="s">
        <v>83</v>
      </c>
      <c r="B81" s="151"/>
      <c r="C81" s="152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50" t="s">
        <v>86</v>
      </c>
      <c r="B84" s="151"/>
      <c r="C84" s="152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50" t="s">
        <v>106</v>
      </c>
      <c r="B104" s="151"/>
      <c r="C104" s="152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50" t="s">
        <v>109</v>
      </c>
      <c r="B107" s="151"/>
      <c r="C107" s="152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50" t="s">
        <v>113</v>
      </c>
      <c r="B111" s="151"/>
      <c r="C111" s="152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50" t="s">
        <v>119</v>
      </c>
      <c r="B117" s="154"/>
      <c r="C117" s="155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50" t="s">
        <v>120</v>
      </c>
      <c r="B118" s="154"/>
      <c r="C118" s="155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50" t="s">
        <v>5</v>
      </c>
      <c r="B7" s="151"/>
      <c r="C7" s="152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50" t="s">
        <v>11</v>
      </c>
      <c r="B13" s="151"/>
      <c r="C13" s="152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50" t="s">
        <v>21</v>
      </c>
      <c r="B23" s="151"/>
      <c r="C23" s="152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50" t="s">
        <v>24</v>
      </c>
      <c r="B26" s="151"/>
      <c r="C26" s="152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50" t="s">
        <v>27</v>
      </c>
      <c r="B29" s="151"/>
      <c r="C29" s="152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50" t="s">
        <v>35</v>
      </c>
      <c r="B36" s="151"/>
      <c r="C36" s="152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0" t="s">
        <v>41</v>
      </c>
      <c r="B42" s="151"/>
      <c r="C42" s="152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50" t="s">
        <v>43</v>
      </c>
      <c r="B44" s="151"/>
      <c r="C44" s="152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50" t="s">
        <v>61</v>
      </c>
      <c r="B61" s="151"/>
      <c r="C61" s="152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50" t="s">
        <v>64</v>
      </c>
      <c r="B64" s="151"/>
      <c r="C64" s="152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50" t="s">
        <v>65</v>
      </c>
      <c r="B65" s="151"/>
      <c r="C65" s="152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50" t="s">
        <v>74</v>
      </c>
      <c r="B72" s="151"/>
      <c r="C72" s="152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50" t="s">
        <v>76</v>
      </c>
      <c r="B74" s="151"/>
      <c r="C74" s="152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50" t="s">
        <v>79</v>
      </c>
      <c r="B77" s="151"/>
      <c r="C77" s="152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50" t="s">
        <v>83</v>
      </c>
      <c r="B81" s="151"/>
      <c r="C81" s="152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50" t="s">
        <v>86</v>
      </c>
      <c r="B84" s="151"/>
      <c r="C84" s="152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50" t="s">
        <v>100</v>
      </c>
      <c r="B98" s="151"/>
      <c r="C98" s="152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50" t="s">
        <v>106</v>
      </c>
      <c r="B104" s="151"/>
      <c r="C104" s="152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50" t="s">
        <v>109</v>
      </c>
      <c r="B107" s="151"/>
      <c r="C107" s="152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50" t="s">
        <v>113</v>
      </c>
      <c r="B111" s="151"/>
      <c r="C111" s="152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50" t="s">
        <v>116</v>
      </c>
      <c r="B114" s="151"/>
      <c r="C114" s="152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50" t="s">
        <v>119</v>
      </c>
      <c r="B117" s="154"/>
      <c r="C117" s="155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50" t="s">
        <v>120</v>
      </c>
      <c r="B118" s="154"/>
      <c r="C118" s="155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50" t="s">
        <v>5</v>
      </c>
      <c r="B7" s="151"/>
      <c r="C7" s="152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50" t="s">
        <v>24</v>
      </c>
      <c r="B26" s="151"/>
      <c r="C26" s="152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50" t="s">
        <v>27</v>
      </c>
      <c r="B29" s="151"/>
      <c r="C29" s="152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50" t="s">
        <v>35</v>
      </c>
      <c r="B36" s="151"/>
      <c r="C36" s="152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50" t="s">
        <v>43</v>
      </c>
      <c r="B44" s="151"/>
      <c r="C44" s="152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50" t="s">
        <v>61</v>
      </c>
      <c r="B61" s="151"/>
      <c r="C61" s="152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50" t="s">
        <v>64</v>
      </c>
      <c r="B64" s="151"/>
      <c r="C64" s="152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50" t="s">
        <v>65</v>
      </c>
      <c r="B65" s="151"/>
      <c r="C65" s="152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50" t="s">
        <v>74</v>
      </c>
      <c r="B72" s="151"/>
      <c r="C72" s="152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50" t="s">
        <v>76</v>
      </c>
      <c r="B74" s="151"/>
      <c r="C74" s="152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50" t="s">
        <v>79</v>
      </c>
      <c r="B77" s="151"/>
      <c r="C77" s="152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50" t="s">
        <v>83</v>
      </c>
      <c r="B81" s="151"/>
      <c r="C81" s="152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50" t="s">
        <v>86</v>
      </c>
      <c r="B84" s="151"/>
      <c r="C84" s="152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0" t="s">
        <v>90</v>
      </c>
      <c r="B88" s="151"/>
      <c r="C88" s="152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50" t="s">
        <v>100</v>
      </c>
      <c r="B98" s="151"/>
      <c r="C98" s="152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50" t="s">
        <v>106</v>
      </c>
      <c r="B104" s="151"/>
      <c r="C104" s="152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50" t="s">
        <v>109</v>
      </c>
      <c r="B107" s="151"/>
      <c r="C107" s="152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50" t="s">
        <v>113</v>
      </c>
      <c r="B111" s="151"/>
      <c r="C111" s="152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50" t="s">
        <v>116</v>
      </c>
      <c r="B114" s="151"/>
      <c r="C114" s="152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50" t="s">
        <v>119</v>
      </c>
      <c r="B117" s="154"/>
      <c r="C117" s="155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50" t="s">
        <v>120</v>
      </c>
      <c r="B118" s="154"/>
      <c r="C118" s="155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50" t="s">
        <v>5</v>
      </c>
      <c r="B7" s="151"/>
      <c r="C7" s="152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50" t="s">
        <v>24</v>
      </c>
      <c r="B26" s="151"/>
      <c r="C26" s="152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50" t="s">
        <v>35</v>
      </c>
      <c r="B36" s="151"/>
      <c r="C36" s="152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0" t="s">
        <v>41</v>
      </c>
      <c r="B42" s="151"/>
      <c r="C42" s="152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50" t="s">
        <v>43</v>
      </c>
      <c r="B44" s="151"/>
      <c r="C44" s="152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50" t="s">
        <v>61</v>
      </c>
      <c r="B61" s="151"/>
      <c r="C61" s="152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50" t="s">
        <v>64</v>
      </c>
      <c r="B64" s="151"/>
      <c r="C64" s="152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50" t="s">
        <v>65</v>
      </c>
      <c r="B65" s="151"/>
      <c r="C65" s="152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50" t="s">
        <v>74</v>
      </c>
      <c r="B72" s="151"/>
      <c r="C72" s="152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50" t="s">
        <v>76</v>
      </c>
      <c r="B74" s="151"/>
      <c r="C74" s="152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50" t="s">
        <v>79</v>
      </c>
      <c r="B77" s="151"/>
      <c r="C77" s="152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50" t="s">
        <v>83</v>
      </c>
      <c r="B81" s="151"/>
      <c r="C81" s="152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50" t="s">
        <v>86</v>
      </c>
      <c r="B84" s="151"/>
      <c r="C84" s="152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50" t="s">
        <v>97</v>
      </c>
      <c r="B95" s="151"/>
      <c r="C95" s="152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50" t="s">
        <v>106</v>
      </c>
      <c r="B104" s="151"/>
      <c r="C104" s="152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50" t="s">
        <v>109</v>
      </c>
      <c r="B107" s="151"/>
      <c r="C107" s="152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50" t="s">
        <v>113</v>
      </c>
      <c r="B111" s="151"/>
      <c r="C111" s="152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50" t="s">
        <v>116</v>
      </c>
      <c r="B114" s="151"/>
      <c r="C114" s="152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50" t="s">
        <v>119</v>
      </c>
      <c r="B117" s="154"/>
      <c r="C117" s="155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50" t="s">
        <v>120</v>
      </c>
      <c r="B118" s="154"/>
      <c r="C118" s="155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50" t="s">
        <v>5</v>
      </c>
      <c r="B7" s="151"/>
      <c r="C7" s="152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50" t="s">
        <v>11</v>
      </c>
      <c r="B13" s="151"/>
      <c r="C13" s="152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50" t="s">
        <v>21</v>
      </c>
      <c r="B23" s="151"/>
      <c r="C23" s="152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50" t="s">
        <v>24</v>
      </c>
      <c r="B26" s="151"/>
      <c r="C26" s="152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50" t="s">
        <v>27</v>
      </c>
      <c r="B29" s="151"/>
      <c r="C29" s="152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50" t="s">
        <v>35</v>
      </c>
      <c r="B36" s="151"/>
      <c r="C36" s="152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0" t="s">
        <v>41</v>
      </c>
      <c r="B42" s="151"/>
      <c r="C42" s="152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50" t="s">
        <v>43</v>
      </c>
      <c r="B44" s="151"/>
      <c r="C44" s="152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50" t="s">
        <v>61</v>
      </c>
      <c r="B61" s="151"/>
      <c r="C61" s="152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50" t="s">
        <v>64</v>
      </c>
      <c r="B64" s="151"/>
      <c r="C64" s="152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50" t="s">
        <v>65</v>
      </c>
      <c r="B65" s="151"/>
      <c r="C65" s="152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50" t="s">
        <v>73</v>
      </c>
      <c r="B71" s="151"/>
      <c r="C71" s="152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50" t="s">
        <v>74</v>
      </c>
      <c r="B72" s="151"/>
      <c r="C72" s="152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50" t="s">
        <v>76</v>
      </c>
      <c r="B74" s="151"/>
      <c r="C74" s="152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50" t="s">
        <v>79</v>
      </c>
      <c r="B77" s="151"/>
      <c r="C77" s="152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50" t="s">
        <v>83</v>
      </c>
      <c r="B81" s="151"/>
      <c r="C81" s="152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50" t="s">
        <v>86</v>
      </c>
      <c r="B84" s="151"/>
      <c r="C84" s="152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50" t="s">
        <v>90</v>
      </c>
      <c r="B88" s="151"/>
      <c r="C88" s="152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50" t="s">
        <v>94</v>
      </c>
      <c r="B92" s="151"/>
      <c r="C92" s="152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50" t="s">
        <v>97</v>
      </c>
      <c r="B95" s="151"/>
      <c r="C95" s="152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50" t="s">
        <v>100</v>
      </c>
      <c r="B98" s="151"/>
      <c r="C98" s="152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50" t="s">
        <v>106</v>
      </c>
      <c r="B104" s="151"/>
      <c r="C104" s="152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50" t="s">
        <v>109</v>
      </c>
      <c r="B107" s="151"/>
      <c r="C107" s="152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50" t="s">
        <v>113</v>
      </c>
      <c r="B111" s="151"/>
      <c r="C111" s="152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50" t="s">
        <v>119</v>
      </c>
      <c r="B117" s="154"/>
      <c r="C117" s="155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50" t="s">
        <v>120</v>
      </c>
      <c r="B118" s="154"/>
      <c r="C118" s="155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50" t="s">
        <v>5</v>
      </c>
      <c r="B7" s="151"/>
      <c r="C7" s="152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50" t="s">
        <v>11</v>
      </c>
      <c r="B13" s="151"/>
      <c r="C13" s="152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50" t="s">
        <v>24</v>
      </c>
      <c r="B26" s="151"/>
      <c r="C26" s="152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50" t="s">
        <v>27</v>
      </c>
      <c r="B29" s="151"/>
      <c r="C29" s="152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50" t="s">
        <v>35</v>
      </c>
      <c r="B36" s="151"/>
      <c r="C36" s="152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0" t="s">
        <v>41</v>
      </c>
      <c r="B42" s="151"/>
      <c r="C42" s="152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50" t="s">
        <v>43</v>
      </c>
      <c r="B44" s="151"/>
      <c r="C44" s="152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50" t="s">
        <v>61</v>
      </c>
      <c r="B61" s="151"/>
      <c r="C61" s="152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50" t="s">
        <v>64</v>
      </c>
      <c r="B64" s="151"/>
      <c r="C64" s="152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50" t="s">
        <v>65</v>
      </c>
      <c r="B65" s="151"/>
      <c r="C65" s="152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50" t="s">
        <v>73</v>
      </c>
      <c r="B71" s="151"/>
      <c r="C71" s="152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50" t="s">
        <v>74</v>
      </c>
      <c r="B72" s="151"/>
      <c r="C72" s="152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50" t="s">
        <v>76</v>
      </c>
      <c r="B74" s="151"/>
      <c r="C74" s="152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50" t="s">
        <v>79</v>
      </c>
      <c r="B77" s="151"/>
      <c r="C77" s="152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50" t="s">
        <v>83</v>
      </c>
      <c r="B81" s="151"/>
      <c r="C81" s="152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50" t="s">
        <v>86</v>
      </c>
      <c r="B84" s="151"/>
      <c r="C84" s="152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50" t="s">
        <v>90</v>
      </c>
      <c r="B88" s="151"/>
      <c r="C88" s="152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50" t="s">
        <v>94</v>
      </c>
      <c r="B92" s="151"/>
      <c r="C92" s="152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50" t="s">
        <v>100</v>
      </c>
      <c r="B98" s="151"/>
      <c r="C98" s="152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50" t="s">
        <v>106</v>
      </c>
      <c r="B104" s="151"/>
      <c r="C104" s="152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50" t="s">
        <v>109</v>
      </c>
      <c r="B107" s="151"/>
      <c r="C107" s="152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50" t="s">
        <v>113</v>
      </c>
      <c r="B111" s="151"/>
      <c r="C111" s="152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50" t="s">
        <v>119</v>
      </c>
      <c r="B117" s="154"/>
      <c r="C117" s="155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50" t="s">
        <v>120</v>
      </c>
      <c r="B118" s="154"/>
      <c r="C118" s="155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50" t="s">
        <v>5</v>
      </c>
      <c r="B7" s="151"/>
      <c r="C7" s="152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50" t="s">
        <v>24</v>
      </c>
      <c r="B26" s="151"/>
      <c r="C26" s="152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50" t="s">
        <v>35</v>
      </c>
      <c r="B36" s="151"/>
      <c r="C36" s="152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0" t="s">
        <v>41</v>
      </c>
      <c r="B42" s="151"/>
      <c r="C42" s="152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50" t="s">
        <v>43</v>
      </c>
      <c r="B44" s="151"/>
      <c r="C44" s="152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50" t="s">
        <v>61</v>
      </c>
      <c r="B61" s="151"/>
      <c r="C61" s="152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50" t="s">
        <v>64</v>
      </c>
      <c r="B64" s="151"/>
      <c r="C64" s="152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50" t="s">
        <v>65</v>
      </c>
      <c r="B65" s="151"/>
      <c r="C65" s="152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50" t="s">
        <v>73</v>
      </c>
      <c r="B71" s="151"/>
      <c r="C71" s="152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50" t="s">
        <v>74</v>
      </c>
      <c r="B72" s="151"/>
      <c r="C72" s="152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50" t="s">
        <v>76</v>
      </c>
      <c r="B74" s="151"/>
      <c r="C74" s="152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50" t="s">
        <v>79</v>
      </c>
      <c r="B77" s="151"/>
      <c r="C77" s="152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50" t="s">
        <v>83</v>
      </c>
      <c r="B81" s="151"/>
      <c r="C81" s="152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50" t="s">
        <v>86</v>
      </c>
      <c r="B84" s="151"/>
      <c r="C84" s="152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50" t="s">
        <v>90</v>
      </c>
      <c r="B88" s="151"/>
      <c r="C88" s="152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50" t="s">
        <v>100</v>
      </c>
      <c r="B98" s="151"/>
      <c r="C98" s="152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50" t="s">
        <v>106</v>
      </c>
      <c r="B104" s="151"/>
      <c r="C104" s="152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50" t="s">
        <v>109</v>
      </c>
      <c r="B107" s="151"/>
      <c r="C107" s="152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50" t="s">
        <v>113</v>
      </c>
      <c r="B111" s="151"/>
      <c r="C111" s="152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50" t="s">
        <v>119</v>
      </c>
      <c r="B117" s="154"/>
      <c r="C117" s="155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50" t="s">
        <v>120</v>
      </c>
      <c r="B118" s="154"/>
      <c r="C118" s="155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50" t="s">
        <v>5</v>
      </c>
      <c r="B7" s="151"/>
      <c r="C7" s="152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50" t="s">
        <v>11</v>
      </c>
      <c r="B13" s="151"/>
      <c r="C13" s="152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50" t="s">
        <v>21</v>
      </c>
      <c r="B23" s="151"/>
      <c r="C23" s="152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50" t="s">
        <v>24</v>
      </c>
      <c r="B26" s="151"/>
      <c r="C26" s="152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50" t="s">
        <v>27</v>
      </c>
      <c r="B29" s="151"/>
      <c r="C29" s="152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50" t="s">
        <v>34</v>
      </c>
      <c r="B35" s="151"/>
      <c r="C35" s="152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50" t="s">
        <v>35</v>
      </c>
      <c r="B36" s="151"/>
      <c r="C36" s="152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0" t="s">
        <v>41</v>
      </c>
      <c r="B42" s="151"/>
      <c r="C42" s="152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50" t="s">
        <v>43</v>
      </c>
      <c r="B44" s="151"/>
      <c r="C44" s="152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50" t="s">
        <v>61</v>
      </c>
      <c r="B61" s="151"/>
      <c r="C61" s="152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50" t="s">
        <v>64</v>
      </c>
      <c r="B64" s="151"/>
      <c r="C64" s="152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50" t="s">
        <v>65</v>
      </c>
      <c r="B65" s="151"/>
      <c r="C65" s="152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50" t="s">
        <v>73</v>
      </c>
      <c r="B71" s="151"/>
      <c r="C71" s="152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50" t="s">
        <v>74</v>
      </c>
      <c r="B72" s="151"/>
      <c r="C72" s="152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50" t="s">
        <v>76</v>
      </c>
      <c r="B74" s="151"/>
      <c r="C74" s="152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50" t="s">
        <v>79</v>
      </c>
      <c r="B77" s="151"/>
      <c r="C77" s="152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50" t="s">
        <v>83</v>
      </c>
      <c r="B81" s="151"/>
      <c r="C81" s="152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50" t="s">
        <v>86</v>
      </c>
      <c r="B84" s="151"/>
      <c r="C84" s="152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50" t="s">
        <v>100</v>
      </c>
      <c r="B98" s="151"/>
      <c r="C98" s="152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50" t="s">
        <v>106</v>
      </c>
      <c r="B104" s="151"/>
      <c r="C104" s="152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50" t="s">
        <v>109</v>
      </c>
      <c r="B107" s="151"/>
      <c r="C107" s="152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50" t="s">
        <v>113</v>
      </c>
      <c r="B111" s="151"/>
      <c r="C111" s="152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50" t="s">
        <v>119</v>
      </c>
      <c r="B117" s="154"/>
      <c r="C117" s="155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50" t="s">
        <v>120</v>
      </c>
      <c r="B118" s="154"/>
      <c r="C118" s="155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50" t="s">
        <v>5</v>
      </c>
      <c r="B7" s="151"/>
      <c r="C7" s="152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50" t="s">
        <v>11</v>
      </c>
      <c r="B13" s="151"/>
      <c r="C13" s="152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50" t="s">
        <v>24</v>
      </c>
      <c r="B26" s="151"/>
      <c r="C26" s="152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50" t="s">
        <v>27</v>
      </c>
      <c r="B29" s="151"/>
      <c r="C29" s="152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50" t="s">
        <v>35</v>
      </c>
      <c r="B36" s="151"/>
      <c r="C36" s="152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50" t="s">
        <v>43</v>
      </c>
      <c r="B44" s="151"/>
      <c r="C44" s="152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50" t="s">
        <v>61</v>
      </c>
      <c r="B61" s="151"/>
      <c r="C61" s="152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50" t="s">
        <v>64</v>
      </c>
      <c r="B64" s="151"/>
      <c r="C64" s="152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50" t="s">
        <v>65</v>
      </c>
      <c r="B65" s="151"/>
      <c r="C65" s="152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50" t="s">
        <v>74</v>
      </c>
      <c r="B72" s="151"/>
      <c r="C72" s="152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50" t="s">
        <v>76</v>
      </c>
      <c r="B74" s="154"/>
      <c r="C74" s="155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50" t="s">
        <v>79</v>
      </c>
      <c r="B77" s="154"/>
      <c r="C77" s="155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50" t="s">
        <v>83</v>
      </c>
      <c r="B81" s="154"/>
      <c r="C81" s="155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50" t="s">
        <v>86</v>
      </c>
      <c r="B84" s="154"/>
      <c r="C84" s="155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0" t="s">
        <v>90</v>
      </c>
      <c r="B88" s="154"/>
      <c r="C88" s="155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50" t="s">
        <v>94</v>
      </c>
      <c r="B92" s="154"/>
      <c r="C92" s="155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50" t="s">
        <v>97</v>
      </c>
      <c r="B95" s="154"/>
      <c r="C95" s="155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50" t="s">
        <v>100</v>
      </c>
      <c r="B98" s="154"/>
      <c r="C98" s="155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50" t="s">
        <v>105</v>
      </c>
      <c r="B103" s="154"/>
      <c r="C103" s="155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50" t="s">
        <v>106</v>
      </c>
      <c r="B104" s="154"/>
      <c r="C104" s="155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50" t="s">
        <v>109</v>
      </c>
      <c r="B107" s="151"/>
      <c r="C107" s="152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50" t="s">
        <v>113</v>
      </c>
      <c r="B111" s="151"/>
      <c r="C111" s="152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50" t="s">
        <v>119</v>
      </c>
      <c r="B117" s="154"/>
      <c r="C117" s="155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50" t="s">
        <v>120</v>
      </c>
      <c r="B118" s="154"/>
      <c r="C118" s="155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50" t="s">
        <v>5</v>
      </c>
      <c r="B7" s="151"/>
      <c r="C7" s="152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50" t="s">
        <v>21</v>
      </c>
      <c r="B23" s="151"/>
      <c r="C23" s="152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50" t="s">
        <v>24</v>
      </c>
      <c r="B26" s="151"/>
      <c r="C26" s="152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50" t="s">
        <v>27</v>
      </c>
      <c r="B29" s="151"/>
      <c r="C29" s="152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50" t="s">
        <v>35</v>
      </c>
      <c r="B36" s="151"/>
      <c r="C36" s="152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50" t="s">
        <v>43</v>
      </c>
      <c r="B44" s="151"/>
      <c r="C44" s="152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50" t="s">
        <v>61</v>
      </c>
      <c r="B61" s="151"/>
      <c r="C61" s="152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50" t="s">
        <v>64</v>
      </c>
      <c r="B64" s="151"/>
      <c r="C64" s="152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50" t="s">
        <v>65</v>
      </c>
      <c r="B65" s="151"/>
      <c r="C65" s="152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50" t="s">
        <v>74</v>
      </c>
      <c r="B72" s="151"/>
      <c r="C72" s="152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50" t="s">
        <v>76</v>
      </c>
      <c r="B74" s="151"/>
      <c r="C74" s="152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50" t="s">
        <v>79</v>
      </c>
      <c r="B77" s="151"/>
      <c r="C77" s="152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50" t="s">
        <v>83</v>
      </c>
      <c r="B81" s="151"/>
      <c r="C81" s="152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50" t="s">
        <v>86</v>
      </c>
      <c r="B84" s="151"/>
      <c r="C84" s="152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50" t="s">
        <v>106</v>
      </c>
      <c r="B104" s="151"/>
      <c r="C104" s="152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50" t="s">
        <v>109</v>
      </c>
      <c r="B107" s="151"/>
      <c r="C107" s="152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50" t="s">
        <v>113</v>
      </c>
      <c r="B111" s="151"/>
      <c r="C111" s="152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50" t="s">
        <v>119</v>
      </c>
      <c r="B117" s="154"/>
      <c r="C117" s="155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50" t="s">
        <v>120</v>
      </c>
      <c r="B118" s="154"/>
      <c r="C118" s="155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25">
      <c r="A7" s="150" t="s">
        <v>5</v>
      </c>
      <c r="B7" s="151"/>
      <c r="C7" s="152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50" t="s">
        <v>21</v>
      </c>
      <c r="B23" s="151"/>
      <c r="C23" s="152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50" t="s">
        <v>24</v>
      </c>
      <c r="B26" s="151"/>
      <c r="C26" s="152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50" t="s">
        <v>35</v>
      </c>
      <c r="B36" s="151"/>
      <c r="C36" s="152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0" t="s">
        <v>41</v>
      </c>
      <c r="B42" s="151"/>
      <c r="C42" s="152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50" t="s">
        <v>43</v>
      </c>
      <c r="B44" s="151"/>
      <c r="C44" s="152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50" t="s">
        <v>61</v>
      </c>
      <c r="B61" s="151"/>
      <c r="C61" s="152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50" t="s">
        <v>64</v>
      </c>
      <c r="B64" s="151"/>
      <c r="C64" s="152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50" t="s">
        <v>65</v>
      </c>
      <c r="B65" s="151"/>
      <c r="C65" s="152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50" t="s">
        <v>74</v>
      </c>
      <c r="B72" s="151"/>
      <c r="C72" s="152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50" t="s">
        <v>76</v>
      </c>
      <c r="B74" s="151"/>
      <c r="C74" s="152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50" t="s">
        <v>79</v>
      </c>
      <c r="B77" s="151"/>
      <c r="C77" s="152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50" t="s">
        <v>83</v>
      </c>
      <c r="B81" s="151"/>
      <c r="C81" s="152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50" t="s">
        <v>86</v>
      </c>
      <c r="B84" s="151"/>
      <c r="C84" s="152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50" t="s">
        <v>100</v>
      </c>
      <c r="B98" s="151"/>
      <c r="C98" s="152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50" t="s">
        <v>105</v>
      </c>
      <c r="B103" s="151"/>
      <c r="C103" s="152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50" t="s">
        <v>106</v>
      </c>
      <c r="B104" s="151"/>
      <c r="C104" s="152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50" t="s">
        <v>109</v>
      </c>
      <c r="B107" s="151"/>
      <c r="C107" s="152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50" t="s">
        <v>113</v>
      </c>
      <c r="B111" s="151"/>
      <c r="C111" s="152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50" t="s">
        <v>119</v>
      </c>
      <c r="B117" s="154"/>
      <c r="C117" s="155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50" t="s">
        <v>120</v>
      </c>
      <c r="B118" s="154"/>
      <c r="C118" s="155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25">
      <c r="A7" s="150" t="s">
        <v>5</v>
      </c>
      <c r="B7" s="151"/>
      <c r="C7" s="152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50" t="s">
        <v>21</v>
      </c>
      <c r="B23" s="151"/>
      <c r="C23" s="152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50" t="s">
        <v>24</v>
      </c>
      <c r="B26" s="151"/>
      <c r="C26" s="152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50" t="s">
        <v>35</v>
      </c>
      <c r="B36" s="151"/>
      <c r="C36" s="152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50" t="s">
        <v>43</v>
      </c>
      <c r="B44" s="151"/>
      <c r="C44" s="152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50" t="s">
        <v>61</v>
      </c>
      <c r="B61" s="151"/>
      <c r="C61" s="152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50" t="s">
        <v>64</v>
      </c>
      <c r="B64" s="151"/>
      <c r="C64" s="152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50" t="s">
        <v>65</v>
      </c>
      <c r="B65" s="151"/>
      <c r="C65" s="152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50" t="s">
        <v>74</v>
      </c>
      <c r="B72" s="151"/>
      <c r="C72" s="152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50" t="s">
        <v>76</v>
      </c>
      <c r="B74" s="151"/>
      <c r="C74" s="152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50" t="s">
        <v>79</v>
      </c>
      <c r="B77" s="151"/>
      <c r="C77" s="152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50" t="s">
        <v>83</v>
      </c>
      <c r="B81" s="151"/>
      <c r="C81" s="152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50" t="s">
        <v>86</v>
      </c>
      <c r="B84" s="151"/>
      <c r="C84" s="152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50" t="s">
        <v>100</v>
      </c>
      <c r="B98" s="151"/>
      <c r="C98" s="152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50" t="s">
        <v>106</v>
      </c>
      <c r="B104" s="151"/>
      <c r="C104" s="152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50" t="s">
        <v>109</v>
      </c>
      <c r="B107" s="151"/>
      <c r="C107" s="152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50" t="s">
        <v>113</v>
      </c>
      <c r="B111" s="151"/>
      <c r="C111" s="152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50" t="s">
        <v>116</v>
      </c>
      <c r="B114" s="151"/>
      <c r="C114" s="152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50" t="s">
        <v>119</v>
      </c>
      <c r="B117" s="154"/>
      <c r="C117" s="155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50" t="s">
        <v>120</v>
      </c>
      <c r="B118" s="154"/>
      <c r="C118" s="155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x14ac:dyDescent="0.25">
      <c r="A7" s="150" t="s">
        <v>5</v>
      </c>
      <c r="B7" s="151"/>
      <c r="C7" s="152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x14ac:dyDescent="0.25">
      <c r="A13" s="150" t="s">
        <v>11</v>
      </c>
      <c r="B13" s="151"/>
      <c r="C13" s="152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25">
      <c r="A20" s="150" t="s">
        <v>18</v>
      </c>
      <c r="B20" s="151"/>
      <c r="C20" s="152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25">
      <c r="A23" s="150" t="s">
        <v>21</v>
      </c>
      <c r="B23" s="151"/>
      <c r="C23" s="152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25">
      <c r="A26" s="150" t="s">
        <v>24</v>
      </c>
      <c r="B26" s="151"/>
      <c r="C26" s="152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25">
      <c r="A29" s="150" t="s">
        <v>27</v>
      </c>
      <c r="B29" s="151"/>
      <c r="C29" s="152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25">
      <c r="A35" s="150" t="s">
        <v>34</v>
      </c>
      <c r="B35" s="151"/>
      <c r="C35" s="152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25">
      <c r="A36" s="150" t="s">
        <v>35</v>
      </c>
      <c r="B36" s="151"/>
      <c r="C36" s="152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0" t="s">
        <v>41</v>
      </c>
      <c r="B42" s="151"/>
      <c r="C42" s="152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25">
      <c r="A44" s="150" t="s">
        <v>43</v>
      </c>
      <c r="B44" s="151"/>
      <c r="C44" s="152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25">
      <c r="A50" s="150" t="s">
        <v>49</v>
      </c>
      <c r="B50" s="151"/>
      <c r="C50" s="152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25">
      <c r="A56" s="150" t="s">
        <v>55</v>
      </c>
      <c r="B56" s="151"/>
      <c r="C56" s="152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25">
      <c r="A61" s="150" t="s">
        <v>61</v>
      </c>
      <c r="B61" s="151"/>
      <c r="C61" s="152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25">
      <c r="A64" s="150" t="s">
        <v>64</v>
      </c>
      <c r="B64" s="151"/>
      <c r="C64" s="152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25">
      <c r="A65" s="150" t="s">
        <v>65</v>
      </c>
      <c r="B65" s="151"/>
      <c r="C65" s="152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25">
      <c r="A71" s="150" t="s">
        <v>73</v>
      </c>
      <c r="B71" s="151"/>
      <c r="C71" s="152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25">
      <c r="A72" s="150" t="s">
        <v>74</v>
      </c>
      <c r="B72" s="151"/>
      <c r="C72" s="152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25">
      <c r="A74" s="150" t="s">
        <v>76</v>
      </c>
      <c r="B74" s="151"/>
      <c r="C74" s="152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25">
      <c r="A77" s="150" t="s">
        <v>79</v>
      </c>
      <c r="B77" s="151"/>
      <c r="C77" s="152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25">
      <c r="A81" s="150" t="s">
        <v>83</v>
      </c>
      <c r="B81" s="151"/>
      <c r="C81" s="152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25">
      <c r="A84" s="150" t="s">
        <v>86</v>
      </c>
      <c r="B84" s="151"/>
      <c r="C84" s="152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25">
      <c r="A88" s="150" t="s">
        <v>90</v>
      </c>
      <c r="B88" s="151"/>
      <c r="C88" s="152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25">
      <c r="A92" s="150" t="s">
        <v>94</v>
      </c>
      <c r="B92" s="151"/>
      <c r="C92" s="152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25">
      <c r="A95" s="150" t="s">
        <v>97</v>
      </c>
      <c r="B95" s="151"/>
      <c r="C95" s="152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25">
      <c r="A98" s="150" t="s">
        <v>100</v>
      </c>
      <c r="B98" s="151"/>
      <c r="C98" s="152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25">
      <c r="A103" s="150" t="s">
        <v>105</v>
      </c>
      <c r="B103" s="151"/>
      <c r="C103" s="152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25">
      <c r="A104" s="150" t="s">
        <v>106</v>
      </c>
      <c r="B104" s="151"/>
      <c r="C104" s="152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25">
      <c r="A107" s="150" t="s">
        <v>109</v>
      </c>
      <c r="B107" s="151"/>
      <c r="C107" s="152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25">
      <c r="A111" s="150" t="s">
        <v>113</v>
      </c>
      <c r="B111" s="151"/>
      <c r="C111" s="152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25">
      <c r="A114" s="150" t="s">
        <v>116</v>
      </c>
      <c r="B114" s="151"/>
      <c r="C114" s="152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25">
      <c r="A117" s="150" t="s">
        <v>119</v>
      </c>
      <c r="B117" s="154"/>
      <c r="C117" s="155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25">
      <c r="A118" s="150" t="s">
        <v>120</v>
      </c>
      <c r="B118" s="154"/>
      <c r="C118" s="155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25">
      <c r="A123" s="150" t="s">
        <v>126</v>
      </c>
      <c r="B123" s="151"/>
      <c r="C123" s="152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x14ac:dyDescent="0.25">
      <c r="A7" s="150" t="s">
        <v>5</v>
      </c>
      <c r="B7" s="151"/>
      <c r="C7" s="152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x14ac:dyDescent="0.25">
      <c r="A26" s="150" t="s">
        <v>24</v>
      </c>
      <c r="B26" s="151"/>
      <c r="C26" s="152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x14ac:dyDescent="0.25">
      <c r="A36" s="150" t="s">
        <v>35</v>
      </c>
      <c r="B36" s="151"/>
      <c r="C36" s="152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x14ac:dyDescent="0.25">
      <c r="A44" s="150" t="s">
        <v>43</v>
      </c>
      <c r="B44" s="151"/>
      <c r="C44" s="152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x14ac:dyDescent="0.25">
      <c r="A50" s="150" t="s">
        <v>49</v>
      </c>
      <c r="B50" s="151"/>
      <c r="C50" s="152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x14ac:dyDescent="0.25">
      <c r="A56" s="150" t="s">
        <v>55</v>
      </c>
      <c r="B56" s="151"/>
      <c r="C56" s="152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x14ac:dyDescent="0.25">
      <c r="A61" s="150" t="s">
        <v>61</v>
      </c>
      <c r="B61" s="151"/>
      <c r="C61" s="152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x14ac:dyDescent="0.25">
      <c r="A64" s="150" t="s">
        <v>64</v>
      </c>
      <c r="B64" s="151"/>
      <c r="C64" s="152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x14ac:dyDescent="0.25">
      <c r="A65" s="150" t="s">
        <v>65</v>
      </c>
      <c r="B65" s="151"/>
      <c r="C65" s="152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50" t="s">
        <v>73</v>
      </c>
      <c r="B71" s="151"/>
      <c r="C71" s="152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x14ac:dyDescent="0.25">
      <c r="A72" s="150" t="s">
        <v>74</v>
      </c>
      <c r="B72" s="151"/>
      <c r="C72" s="152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x14ac:dyDescent="0.25">
      <c r="A74" s="150" t="s">
        <v>76</v>
      </c>
      <c r="B74" s="151"/>
      <c r="C74" s="152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x14ac:dyDescent="0.25">
      <c r="A77" s="150" t="s">
        <v>79</v>
      </c>
      <c r="B77" s="151"/>
      <c r="C77" s="152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25">
      <c r="A81" s="150" t="s">
        <v>83</v>
      </c>
      <c r="B81" s="151"/>
      <c r="C81" s="152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25">
      <c r="A84" s="150" t="s">
        <v>86</v>
      </c>
      <c r="B84" s="151"/>
      <c r="C84" s="152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25">
      <c r="A104" s="150" t="s">
        <v>106</v>
      </c>
      <c r="B104" s="151"/>
      <c r="C104" s="152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25">
      <c r="A107" s="150" t="s">
        <v>109</v>
      </c>
      <c r="B107" s="151"/>
      <c r="C107" s="152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25">
      <c r="A111" s="150" t="s">
        <v>113</v>
      </c>
      <c r="B111" s="151"/>
      <c r="C111" s="152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25">
      <c r="A117" s="150" t="s">
        <v>119</v>
      </c>
      <c r="B117" s="154"/>
      <c r="C117" s="155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25">
      <c r="A118" s="150" t="s">
        <v>120</v>
      </c>
      <c r="B118" s="154"/>
      <c r="C118" s="155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50" t="s">
        <v>5</v>
      </c>
      <c r="B7" s="151"/>
      <c r="C7" s="152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25">
      <c r="A20" s="150" t="s">
        <v>18</v>
      </c>
      <c r="B20" s="151"/>
      <c r="C20" s="152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25">
      <c r="A26" s="150" t="s">
        <v>24</v>
      </c>
      <c r="B26" s="151"/>
      <c r="C26" s="152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25">
      <c r="A35" s="150" t="s">
        <v>34</v>
      </c>
      <c r="B35" s="151"/>
      <c r="C35" s="152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25">
      <c r="A36" s="150" t="s">
        <v>35</v>
      </c>
      <c r="B36" s="151"/>
      <c r="C36" s="152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25">
      <c r="A44" s="150" t="s">
        <v>43</v>
      </c>
      <c r="B44" s="151"/>
      <c r="C44" s="152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25">
      <c r="A50" s="150" t="s">
        <v>49</v>
      </c>
      <c r="B50" s="151"/>
      <c r="C50" s="152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25">
      <c r="A61" s="150" t="s">
        <v>61</v>
      </c>
      <c r="B61" s="151"/>
      <c r="C61" s="152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25">
      <c r="A64" s="150" t="s">
        <v>64</v>
      </c>
      <c r="B64" s="151"/>
      <c r="C64" s="152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25">
      <c r="A65" s="150" t="s">
        <v>65</v>
      </c>
      <c r="B65" s="151"/>
      <c r="C65" s="152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25">
      <c r="A71" s="150" t="s">
        <v>73</v>
      </c>
      <c r="B71" s="151"/>
      <c r="C71" s="152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25">
      <c r="A72" s="150" t="s">
        <v>74</v>
      </c>
      <c r="B72" s="151"/>
      <c r="C72" s="152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25">
      <c r="A74" s="150" t="s">
        <v>76</v>
      </c>
      <c r="B74" s="151"/>
      <c r="C74" s="152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25">
      <c r="A77" s="150" t="s">
        <v>79</v>
      </c>
      <c r="B77" s="151"/>
      <c r="C77" s="152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25">
      <c r="A81" s="150" t="s">
        <v>83</v>
      </c>
      <c r="B81" s="151"/>
      <c r="C81" s="152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25">
      <c r="A84" s="150" t="s">
        <v>86</v>
      </c>
      <c r="B84" s="151"/>
      <c r="C84" s="152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25">
      <c r="A104" s="150" t="s">
        <v>106</v>
      </c>
      <c r="B104" s="151"/>
      <c r="C104" s="152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25">
      <c r="A107" s="150" t="s">
        <v>109</v>
      </c>
      <c r="B107" s="151"/>
      <c r="C107" s="152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25">
      <c r="A111" s="150" t="s">
        <v>113</v>
      </c>
      <c r="B111" s="151"/>
      <c r="C111" s="152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25">
      <c r="A117" s="150" t="s">
        <v>119</v>
      </c>
      <c r="B117" s="154"/>
      <c r="C117" s="155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25">
      <c r="A118" s="150" t="s">
        <v>120</v>
      </c>
      <c r="B118" s="154"/>
      <c r="C118" s="155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ht="14.45" x14ac:dyDescent="0.3">
      <c r="A7" s="150" t="s">
        <v>5</v>
      </c>
      <c r="B7" s="151"/>
      <c r="C7" s="152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50" t="s">
        <v>11</v>
      </c>
      <c r="B13" s="151"/>
      <c r="C13" s="152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ht="14.45" x14ac:dyDescent="0.3">
      <c r="A20" s="150" t="s">
        <v>18</v>
      </c>
      <c r="B20" s="151"/>
      <c r="C20" s="152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ht="14.45" x14ac:dyDescent="0.3">
      <c r="A23" s="150" t="s">
        <v>21</v>
      </c>
      <c r="B23" s="151"/>
      <c r="C23" s="152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ht="14.45" x14ac:dyDescent="0.3">
      <c r="A26" s="150" t="s">
        <v>24</v>
      </c>
      <c r="B26" s="151"/>
      <c r="C26" s="152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ht="14.45" x14ac:dyDescent="0.3">
      <c r="A29" s="150" t="s">
        <v>27</v>
      </c>
      <c r="B29" s="151"/>
      <c r="C29" s="152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ht="14.45" x14ac:dyDescent="0.3">
      <c r="A35" s="150" t="s">
        <v>34</v>
      </c>
      <c r="B35" s="151"/>
      <c r="C35" s="152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ht="14.45" x14ac:dyDescent="0.3">
      <c r="A36" s="150" t="s">
        <v>35</v>
      </c>
      <c r="B36" s="151"/>
      <c r="C36" s="152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ht="14.45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ht="14.45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ht="14.45" x14ac:dyDescent="0.3">
      <c r="A42" s="150" t="s">
        <v>41</v>
      </c>
      <c r="B42" s="151"/>
      <c r="C42" s="152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ht="14.45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ht="14.45" x14ac:dyDescent="0.3">
      <c r="A44" s="150" t="s">
        <v>43</v>
      </c>
      <c r="B44" s="151"/>
      <c r="C44" s="152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ht="14.45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ht="14.45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ht="14.45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ht="14.45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ht="14.45" x14ac:dyDescent="0.3">
      <c r="A50" s="150" t="s">
        <v>49</v>
      </c>
      <c r="B50" s="151"/>
      <c r="C50" s="152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ht="14.45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ht="14.45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ht="14.45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ht="14.45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ht="14.45" x14ac:dyDescent="0.3">
      <c r="A56" s="150" t="s">
        <v>55</v>
      </c>
      <c r="B56" s="151"/>
      <c r="C56" s="152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ht="14.45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ht="14.45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ht="14.45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ht="14.45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ht="14.45" x14ac:dyDescent="0.3">
      <c r="A61" s="150" t="s">
        <v>61</v>
      </c>
      <c r="B61" s="151"/>
      <c r="C61" s="152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ht="14.45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ht="14.45" x14ac:dyDescent="0.3">
      <c r="A64" s="150" t="s">
        <v>64</v>
      </c>
      <c r="B64" s="151"/>
      <c r="C64" s="152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ht="14.45" x14ac:dyDescent="0.3">
      <c r="A65" s="150" t="s">
        <v>65</v>
      </c>
      <c r="B65" s="151"/>
      <c r="C65" s="152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ht="14.45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ht="14.45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ht="14.45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">
      <c r="A71" s="150" t="s">
        <v>73</v>
      </c>
      <c r="B71" s="151"/>
      <c r="C71" s="152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ht="14.45" x14ac:dyDescent="0.3">
      <c r="A72" s="150" t="s">
        <v>74</v>
      </c>
      <c r="B72" s="151"/>
      <c r="C72" s="152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ht="14.45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ht="14.45" x14ac:dyDescent="0.3">
      <c r="A74" s="150" t="s">
        <v>76</v>
      </c>
      <c r="B74" s="151"/>
      <c r="C74" s="152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ht="14.45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ht="14.45" x14ac:dyDescent="0.3">
      <c r="A77" s="150" t="s">
        <v>79</v>
      </c>
      <c r="B77" s="151"/>
      <c r="C77" s="152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ht="14.45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ht="14.45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ht="14.45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ht="14.45" x14ac:dyDescent="0.3">
      <c r="A81" s="150" t="s">
        <v>83</v>
      </c>
      <c r="B81" s="151"/>
      <c r="C81" s="152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ht="14.45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ht="14.45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ht="14.45" x14ac:dyDescent="0.3">
      <c r="A84" s="150" t="s">
        <v>86</v>
      </c>
      <c r="B84" s="151"/>
      <c r="C84" s="152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ht="14.45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ht="14.45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ht="14.45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ht="14.45" x14ac:dyDescent="0.3">
      <c r="A88" s="150" t="s">
        <v>90</v>
      </c>
      <c r="B88" s="151"/>
      <c r="C88" s="152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ht="14.45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ht="14.45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ht="14.45" x14ac:dyDescent="0.3">
      <c r="A92" s="150" t="s">
        <v>94</v>
      </c>
      <c r="B92" s="151"/>
      <c r="C92" s="152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ht="14.45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ht="14.45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ht="14.45" x14ac:dyDescent="0.3">
      <c r="A95" s="150" t="s">
        <v>97</v>
      </c>
      <c r="B95" s="151"/>
      <c r="C95" s="152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ht="14.45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25">
      <c r="A104" s="150" t="s">
        <v>106</v>
      </c>
      <c r="B104" s="151"/>
      <c r="C104" s="152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25">
      <c r="A107" s="150" t="s">
        <v>109</v>
      </c>
      <c r="B107" s="151"/>
      <c r="C107" s="152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25">
      <c r="A111" s="150" t="s">
        <v>113</v>
      </c>
      <c r="B111" s="151"/>
      <c r="C111" s="152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25">
      <c r="A117" s="150" t="s">
        <v>119</v>
      </c>
      <c r="B117" s="154"/>
      <c r="C117" s="155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25">
      <c r="A118" s="150" t="s">
        <v>120</v>
      </c>
      <c r="B118" s="154"/>
      <c r="C118" s="155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">
      <c r="A7" s="150" t="s">
        <v>5</v>
      </c>
      <c r="B7" s="151"/>
      <c r="C7" s="152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">
      <c r="A13" s="150" t="s">
        <v>11</v>
      </c>
      <c r="B13" s="151"/>
      <c r="C13" s="152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ht="14.45" x14ac:dyDescent="0.3">
      <c r="A20" s="150" t="s">
        <v>18</v>
      </c>
      <c r="B20" s="151"/>
      <c r="C20" s="152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ht="14.45" x14ac:dyDescent="0.3">
      <c r="A23" s="150" t="s">
        <v>21</v>
      </c>
      <c r="B23" s="151"/>
      <c r="C23" s="152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25">
      <c r="A26" s="150" t="s">
        <v>24</v>
      </c>
      <c r="B26" s="151"/>
      <c r="C26" s="152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25">
      <c r="A36" s="150" t="s">
        <v>35</v>
      </c>
      <c r="B36" s="151"/>
      <c r="C36" s="152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25">
      <c r="A44" s="150" t="s">
        <v>43</v>
      </c>
      <c r="B44" s="151"/>
      <c r="C44" s="152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25">
      <c r="A50" s="150" t="s">
        <v>49</v>
      </c>
      <c r="B50" s="151"/>
      <c r="C50" s="152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0" t="s">
        <v>61</v>
      </c>
      <c r="B61" s="151"/>
      <c r="C61" s="152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25">
      <c r="A64" s="150" t="s">
        <v>64</v>
      </c>
      <c r="B64" s="151"/>
      <c r="C64" s="152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25">
      <c r="A65" s="150" t="s">
        <v>65</v>
      </c>
      <c r="B65" s="151"/>
      <c r="C65" s="152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25">
      <c r="A72" s="150" t="s">
        <v>74</v>
      </c>
      <c r="B72" s="151"/>
      <c r="C72" s="152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25">
      <c r="A74" s="150" t="s">
        <v>76</v>
      </c>
      <c r="B74" s="151"/>
      <c r="C74" s="152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25">
      <c r="A77" s="150" t="s">
        <v>79</v>
      </c>
      <c r="B77" s="151"/>
      <c r="C77" s="152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25">
      <c r="A81" s="150" t="s">
        <v>83</v>
      </c>
      <c r="B81" s="151"/>
      <c r="C81" s="152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25">
      <c r="A84" s="150" t="s">
        <v>86</v>
      </c>
      <c r="B84" s="151"/>
      <c r="C84" s="152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25">
      <c r="A88" s="150" t="s">
        <v>90</v>
      </c>
      <c r="B88" s="151"/>
      <c r="C88" s="152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25">
      <c r="A95" s="150" t="s">
        <v>97</v>
      </c>
      <c r="B95" s="151"/>
      <c r="C95" s="152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25">
      <c r="A104" s="150" t="s">
        <v>106</v>
      </c>
      <c r="B104" s="151"/>
      <c r="C104" s="152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25">
      <c r="A107" s="150" t="s">
        <v>109</v>
      </c>
      <c r="B107" s="151"/>
      <c r="C107" s="152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25">
      <c r="A111" s="150" t="s">
        <v>113</v>
      </c>
      <c r="B111" s="151"/>
      <c r="C111" s="152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25">
      <c r="A114" s="150" t="s">
        <v>116</v>
      </c>
      <c r="B114" s="151"/>
      <c r="C114" s="152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25">
      <c r="A117" s="150" t="s">
        <v>119</v>
      </c>
      <c r="B117" s="154"/>
      <c r="C117" s="155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25">
      <c r="A118" s="150" t="s">
        <v>120</v>
      </c>
      <c r="B118" s="154"/>
      <c r="C118" s="155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ht="14.45" x14ac:dyDescent="0.3">
      <c r="A7" s="150" t="s">
        <v>5</v>
      </c>
      <c r="B7" s="151"/>
      <c r="C7" s="152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50" t="s">
        <v>11</v>
      </c>
      <c r="B13" s="151"/>
      <c r="C13" s="152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ht="14.45" x14ac:dyDescent="0.3">
      <c r="A20" s="150" t="s">
        <v>18</v>
      </c>
      <c r="B20" s="151"/>
      <c r="C20" s="152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ht="14.45" x14ac:dyDescent="0.3">
      <c r="A23" s="150" t="s">
        <v>21</v>
      </c>
      <c r="B23" s="151"/>
      <c r="C23" s="152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ht="14.45" x14ac:dyDescent="0.3">
      <c r="A26" s="150" t="s">
        <v>24</v>
      </c>
      <c r="B26" s="151"/>
      <c r="C26" s="152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ht="14.45" x14ac:dyDescent="0.3">
      <c r="A29" s="150" t="s">
        <v>27</v>
      </c>
      <c r="B29" s="151"/>
      <c r="C29" s="152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ht="14.45" x14ac:dyDescent="0.3">
      <c r="A35" s="150" t="s">
        <v>34</v>
      </c>
      <c r="B35" s="151"/>
      <c r="C35" s="152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ht="14.45" x14ac:dyDescent="0.3">
      <c r="A36" s="150" t="s">
        <v>35</v>
      </c>
      <c r="B36" s="151"/>
      <c r="C36" s="152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ht="14.45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ht="14.45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">
      <c r="A42" s="150" t="s">
        <v>41</v>
      </c>
      <c r="B42" s="151"/>
      <c r="C42" s="152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ht="14.45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ht="14.45" x14ac:dyDescent="0.3">
      <c r="A44" s="150" t="s">
        <v>43</v>
      </c>
      <c r="B44" s="151"/>
      <c r="C44" s="152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ht="14.45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ht="14.45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ht="14.45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ht="14.45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ht="14.45" x14ac:dyDescent="0.3">
      <c r="A50" s="150" t="s">
        <v>49</v>
      </c>
      <c r="B50" s="151"/>
      <c r="C50" s="152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ht="14.45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ht="14.45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ht="14.45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ht="14.45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ht="14.45" x14ac:dyDescent="0.3">
      <c r="A56" s="150" t="s">
        <v>55</v>
      </c>
      <c r="B56" s="151"/>
      <c r="C56" s="152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ht="14.45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ht="14.45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ht="14.45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ht="14.45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ht="14.45" x14ac:dyDescent="0.3">
      <c r="A61" s="150" t="s">
        <v>61</v>
      </c>
      <c r="B61" s="151"/>
      <c r="C61" s="152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ht="14.45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ht="14.45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ht="14.45" x14ac:dyDescent="0.3">
      <c r="A64" s="150" t="s">
        <v>64</v>
      </c>
      <c r="B64" s="151"/>
      <c r="C64" s="152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ht="14.45" x14ac:dyDescent="0.3">
      <c r="A65" s="150" t="s">
        <v>65</v>
      </c>
      <c r="B65" s="151"/>
      <c r="C65" s="152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ht="14.45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ht="14.45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ht="14.45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">
      <c r="A71" s="150" t="s">
        <v>73</v>
      </c>
      <c r="B71" s="151"/>
      <c r="C71" s="152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ht="14.45" x14ac:dyDescent="0.3">
      <c r="A72" s="150" t="s">
        <v>74</v>
      </c>
      <c r="B72" s="151"/>
      <c r="C72" s="152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ht="14.45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ht="14.45" x14ac:dyDescent="0.3">
      <c r="A74" s="150" t="s">
        <v>76</v>
      </c>
      <c r="B74" s="151"/>
      <c r="C74" s="152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ht="14.45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ht="14.45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ht="14.45" x14ac:dyDescent="0.3">
      <c r="A77" s="150" t="s">
        <v>79</v>
      </c>
      <c r="B77" s="151"/>
      <c r="C77" s="152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ht="14.45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ht="14.45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ht="14.45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ht="14.45" x14ac:dyDescent="0.3">
      <c r="A81" s="150" t="s">
        <v>83</v>
      </c>
      <c r="B81" s="151"/>
      <c r="C81" s="152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ht="14.45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ht="14.45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ht="14.45" x14ac:dyDescent="0.3">
      <c r="A84" s="150" t="s">
        <v>86</v>
      </c>
      <c r="B84" s="151"/>
      <c r="C84" s="152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ht="14.45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ht="14.45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ht="14.45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ht="14.45" x14ac:dyDescent="0.3">
      <c r="A88" s="150" t="s">
        <v>90</v>
      </c>
      <c r="B88" s="151"/>
      <c r="C88" s="152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ht="14.45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ht="14.45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ht="14.45" x14ac:dyDescent="0.3">
      <c r="A92" s="150" t="s">
        <v>94</v>
      </c>
      <c r="B92" s="151"/>
      <c r="C92" s="152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ht="14.45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ht="14.45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ht="14.45" x14ac:dyDescent="0.3">
      <c r="A95" s="150" t="s">
        <v>97</v>
      </c>
      <c r="B95" s="151"/>
      <c r="C95" s="152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ht="14.45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ht="14.45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ht="14.45" x14ac:dyDescent="0.3">
      <c r="A98" s="150" t="s">
        <v>100</v>
      </c>
      <c r="B98" s="151"/>
      <c r="C98" s="152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ht="14.45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ht="14.45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ht="14.45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ht="14.45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ht="14.45" x14ac:dyDescent="0.3">
      <c r="A103" s="150" t="s">
        <v>105</v>
      </c>
      <c r="B103" s="151"/>
      <c r="C103" s="152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ht="14.45" x14ac:dyDescent="0.3">
      <c r="A104" s="150" t="s">
        <v>106</v>
      </c>
      <c r="B104" s="151"/>
      <c r="C104" s="152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ht="14.45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ht="14.45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ht="14.45" x14ac:dyDescent="0.3">
      <c r="A107" s="150" t="s">
        <v>109</v>
      </c>
      <c r="B107" s="151"/>
      <c r="C107" s="152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ht="14.45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ht="14.45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ht="14.45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ht="14.45" x14ac:dyDescent="0.3">
      <c r="A111" s="150" t="s">
        <v>113</v>
      </c>
      <c r="B111" s="151"/>
      <c r="C111" s="152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ht="14.45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ht="14.45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ht="14.45" x14ac:dyDescent="0.3">
      <c r="A114" s="150" t="s">
        <v>116</v>
      </c>
      <c r="B114" s="151"/>
      <c r="C114" s="152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ht="14.45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ht="14.45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ht="14.45" x14ac:dyDescent="0.3">
      <c r="A117" s="150" t="s">
        <v>119</v>
      </c>
      <c r="B117" s="154"/>
      <c r="C117" s="155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ht="14.45" x14ac:dyDescent="0.3">
      <c r="A118" s="150" t="s">
        <v>120</v>
      </c>
      <c r="B118" s="154"/>
      <c r="C118" s="155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ht="14.45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ht="14.45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ht="14.45" x14ac:dyDescent="0.3">
      <c r="A123" s="150" t="s">
        <v>126</v>
      </c>
      <c r="B123" s="151"/>
      <c r="C123" s="152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ht="14.45" x14ac:dyDescent="0.3">
      <c r="A124" s="150" t="s">
        <v>127</v>
      </c>
      <c r="B124" s="151"/>
      <c r="C124" s="152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ht="14.45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45" x14ac:dyDescent="0.3">
      <c r="A127" t="s">
        <v>129</v>
      </c>
    </row>
    <row r="128" spans="1:10" ht="14.45" x14ac:dyDescent="0.3">
      <c r="A128" t="s">
        <v>292</v>
      </c>
    </row>
    <row r="130" spans="1:1" ht="14.45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ht="14.45" x14ac:dyDescent="0.3">
      <c r="A7" s="150" t="s">
        <v>5</v>
      </c>
      <c r="B7" s="151"/>
      <c r="C7" s="152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50" t="s">
        <v>11</v>
      </c>
      <c r="B13" s="151"/>
      <c r="C13" s="152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ht="14.45" x14ac:dyDescent="0.3">
      <c r="A20" s="150" t="s">
        <v>18</v>
      </c>
      <c r="B20" s="151"/>
      <c r="C20" s="152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ht="14.45" x14ac:dyDescent="0.3">
      <c r="A23" s="150" t="s">
        <v>21</v>
      </c>
      <c r="B23" s="151"/>
      <c r="C23" s="152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25">
      <c r="A26" s="150" t="s">
        <v>24</v>
      </c>
      <c r="B26" s="151"/>
      <c r="C26" s="152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25">
      <c r="A29" s="150" t="s">
        <v>27</v>
      </c>
      <c r="B29" s="151"/>
      <c r="C29" s="152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25">
      <c r="A36" s="150" t="s">
        <v>35</v>
      </c>
      <c r="B36" s="151"/>
      <c r="C36" s="152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0" t="s">
        <v>41</v>
      </c>
      <c r="B42" s="151"/>
      <c r="C42" s="152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25">
      <c r="A44" s="150" t="s">
        <v>43</v>
      </c>
      <c r="B44" s="151"/>
      <c r="C44" s="152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0" t="s">
        <v>61</v>
      </c>
      <c r="B61" s="151"/>
      <c r="C61" s="152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25">
      <c r="A64" s="150" t="s">
        <v>64</v>
      </c>
      <c r="B64" s="151"/>
      <c r="C64" s="152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25">
      <c r="A65" s="150" t="s">
        <v>65</v>
      </c>
      <c r="B65" s="151"/>
      <c r="C65" s="152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25">
      <c r="A72" s="150" t="s">
        <v>74</v>
      </c>
      <c r="B72" s="151"/>
      <c r="C72" s="152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25">
      <c r="A74" s="150" t="s">
        <v>76</v>
      </c>
      <c r="B74" s="151"/>
      <c r="C74" s="152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25">
      <c r="A77" s="150" t="s">
        <v>79</v>
      </c>
      <c r="B77" s="151"/>
      <c r="C77" s="152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25">
      <c r="A81" s="150" t="s">
        <v>83</v>
      </c>
      <c r="B81" s="151"/>
      <c r="C81" s="152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25">
      <c r="A84" s="150" t="s">
        <v>86</v>
      </c>
      <c r="B84" s="151"/>
      <c r="C84" s="152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25">
      <c r="A92" s="150" t="s">
        <v>94</v>
      </c>
      <c r="B92" s="151"/>
      <c r="C92" s="152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25">
      <c r="A95" s="150" t="s">
        <v>97</v>
      </c>
      <c r="B95" s="151"/>
      <c r="C95" s="152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25">
      <c r="A98" s="150" t="s">
        <v>100</v>
      </c>
      <c r="B98" s="151"/>
      <c r="C98" s="152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25">
      <c r="A103" s="150" t="s">
        <v>105</v>
      </c>
      <c r="B103" s="151"/>
      <c r="C103" s="152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25">
      <c r="A104" s="150" t="s">
        <v>106</v>
      </c>
      <c r="B104" s="151"/>
      <c r="C104" s="152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25">
      <c r="A107" s="150" t="s">
        <v>109</v>
      </c>
      <c r="B107" s="151"/>
      <c r="C107" s="152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25">
      <c r="A111" s="150" t="s">
        <v>113</v>
      </c>
      <c r="B111" s="151"/>
      <c r="C111" s="152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25">
      <c r="A117" s="150" t="s">
        <v>119</v>
      </c>
      <c r="B117" s="154"/>
      <c r="C117" s="155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25">
      <c r="A118" s="150" t="s">
        <v>120</v>
      </c>
      <c r="B118" s="154"/>
      <c r="C118" s="155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ht="14.45" x14ac:dyDescent="0.3">
      <c r="A7" s="150" t="s">
        <v>5</v>
      </c>
      <c r="B7" s="151"/>
      <c r="C7" s="152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">
      <c r="A13" s="150" t="s">
        <v>11</v>
      </c>
      <c r="B13" s="151"/>
      <c r="C13" s="152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ht="14.45" x14ac:dyDescent="0.3">
      <c r="A20" s="150" t="s">
        <v>18</v>
      </c>
      <c r="B20" s="151"/>
      <c r="C20" s="152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ht="14.45" x14ac:dyDescent="0.3">
      <c r="A23" s="150" t="s">
        <v>21</v>
      </c>
      <c r="B23" s="151"/>
      <c r="C23" s="152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25">
      <c r="A26" s="150" t="s">
        <v>24</v>
      </c>
      <c r="B26" s="151"/>
      <c r="C26" s="152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25">
      <c r="A29" s="150" t="s">
        <v>27</v>
      </c>
      <c r="B29" s="151"/>
      <c r="C29" s="152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25">
      <c r="A35" s="150" t="s">
        <v>34</v>
      </c>
      <c r="B35" s="151"/>
      <c r="C35" s="152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25">
      <c r="A36" s="150" t="s">
        <v>35</v>
      </c>
      <c r="B36" s="151"/>
      <c r="C36" s="152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25">
      <c r="A44" s="150" t="s">
        <v>43</v>
      </c>
      <c r="B44" s="151"/>
      <c r="C44" s="152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25">
      <c r="A50" s="150" t="s">
        <v>49</v>
      </c>
      <c r="B50" s="151"/>
      <c r="C50" s="152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0" t="s">
        <v>61</v>
      </c>
      <c r="B61" s="151"/>
      <c r="C61" s="152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25">
      <c r="A64" s="150" t="s">
        <v>64</v>
      </c>
      <c r="B64" s="151"/>
      <c r="C64" s="152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25">
      <c r="A65" s="150" t="s">
        <v>65</v>
      </c>
      <c r="B65" s="151"/>
      <c r="C65" s="152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25">
      <c r="A72" s="150" t="s">
        <v>74</v>
      </c>
      <c r="B72" s="151"/>
      <c r="C72" s="152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25">
      <c r="A74" s="150" t="s">
        <v>76</v>
      </c>
      <c r="B74" s="151"/>
      <c r="C74" s="152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25">
      <c r="A77" s="150" t="s">
        <v>79</v>
      </c>
      <c r="B77" s="151"/>
      <c r="C77" s="152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25">
      <c r="A81" s="150" t="s">
        <v>83</v>
      </c>
      <c r="B81" s="151"/>
      <c r="C81" s="152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25">
      <c r="A84" s="150" t="s">
        <v>86</v>
      </c>
      <c r="B84" s="151"/>
      <c r="C84" s="152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25">
      <c r="A98" s="150" t="s">
        <v>100</v>
      </c>
      <c r="B98" s="151"/>
      <c r="C98" s="152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25">
      <c r="A104" s="150" t="s">
        <v>106</v>
      </c>
      <c r="B104" s="151"/>
      <c r="C104" s="152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25">
      <c r="A107" s="150" t="s">
        <v>109</v>
      </c>
      <c r="B107" s="151"/>
      <c r="C107" s="152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25">
      <c r="A111" s="150" t="s">
        <v>113</v>
      </c>
      <c r="B111" s="151"/>
      <c r="C111" s="152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25">
      <c r="A114" s="150" t="s">
        <v>116</v>
      </c>
      <c r="B114" s="151"/>
      <c r="C114" s="152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25">
      <c r="A117" s="150" t="s">
        <v>119</v>
      </c>
      <c r="B117" s="154"/>
      <c r="C117" s="155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25">
      <c r="A118" s="150" t="s">
        <v>120</v>
      </c>
      <c r="B118" s="154"/>
      <c r="C118" s="155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ht="14.45" x14ac:dyDescent="0.3">
      <c r="A7" s="150" t="s">
        <v>5</v>
      </c>
      <c r="B7" s="151"/>
      <c r="C7" s="152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ht="14.45" x14ac:dyDescent="0.3">
      <c r="A13" s="150" t="s">
        <v>11</v>
      </c>
      <c r="B13" s="151"/>
      <c r="C13" s="152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ht="14.45" x14ac:dyDescent="0.3">
      <c r="A20" s="150" t="s">
        <v>18</v>
      </c>
      <c r="B20" s="151"/>
      <c r="C20" s="152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ht="14.45" x14ac:dyDescent="0.3">
      <c r="A23" s="150" t="s">
        <v>21</v>
      </c>
      <c r="B23" s="151"/>
      <c r="C23" s="152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25">
      <c r="A26" s="150" t="s">
        <v>24</v>
      </c>
      <c r="B26" s="151"/>
      <c r="C26" s="152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25">
      <c r="A29" s="150" t="s">
        <v>27</v>
      </c>
      <c r="B29" s="151"/>
      <c r="C29" s="152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25">
      <c r="A36" s="150" t="s">
        <v>35</v>
      </c>
      <c r="B36" s="151"/>
      <c r="C36" s="152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0" t="s">
        <v>41</v>
      </c>
      <c r="B42" s="151"/>
      <c r="C42" s="152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25">
      <c r="A44" s="150" t="s">
        <v>43</v>
      </c>
      <c r="B44" s="151"/>
      <c r="C44" s="152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25">
      <c r="A50" s="150" t="s">
        <v>49</v>
      </c>
      <c r="B50" s="151"/>
      <c r="C50" s="152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25">
      <c r="A61" s="150" t="s">
        <v>61</v>
      </c>
      <c r="B61" s="151"/>
      <c r="C61" s="152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25">
      <c r="A64" s="150" t="s">
        <v>64</v>
      </c>
      <c r="B64" s="151"/>
      <c r="C64" s="152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25">
      <c r="A65" s="150" t="s">
        <v>65</v>
      </c>
      <c r="B65" s="151"/>
      <c r="C65" s="152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25">
      <c r="A72" s="150" t="s">
        <v>74</v>
      </c>
      <c r="B72" s="151"/>
      <c r="C72" s="152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25">
      <c r="A74" s="150" t="s">
        <v>76</v>
      </c>
      <c r="B74" s="151"/>
      <c r="C74" s="152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25">
      <c r="A77" s="150" t="s">
        <v>79</v>
      </c>
      <c r="B77" s="151"/>
      <c r="C77" s="152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25">
      <c r="A81" s="150" t="s">
        <v>83</v>
      </c>
      <c r="B81" s="151"/>
      <c r="C81" s="152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25">
      <c r="A84" s="150" t="s">
        <v>86</v>
      </c>
      <c r="B84" s="151"/>
      <c r="C84" s="152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25">
      <c r="A103" s="150" t="s">
        <v>105</v>
      </c>
      <c r="B103" s="151"/>
      <c r="C103" s="152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25">
      <c r="A104" s="150" t="s">
        <v>106</v>
      </c>
      <c r="B104" s="151"/>
      <c r="C104" s="152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25">
      <c r="A107" s="150" t="s">
        <v>109</v>
      </c>
      <c r="B107" s="151"/>
      <c r="C107" s="152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25">
      <c r="A111" s="150" t="s">
        <v>113</v>
      </c>
      <c r="B111" s="151"/>
      <c r="C111" s="152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25">
      <c r="A117" s="150" t="s">
        <v>119</v>
      </c>
      <c r="B117" s="154"/>
      <c r="C117" s="155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25">
      <c r="A118" s="150" t="s">
        <v>120</v>
      </c>
      <c r="B118" s="154"/>
      <c r="C118" s="155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ht="14.45" x14ac:dyDescent="0.3">
      <c r="A7" s="150" t="s">
        <v>5</v>
      </c>
      <c r="B7" s="151"/>
      <c r="C7" s="152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50" t="s">
        <v>11</v>
      </c>
      <c r="B13" s="151"/>
      <c r="C13" s="152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ht="14.45" x14ac:dyDescent="0.3">
      <c r="A20" s="150" t="s">
        <v>18</v>
      </c>
      <c r="B20" s="151"/>
      <c r="C20" s="152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ht="14.45" x14ac:dyDescent="0.3">
      <c r="A23" s="150" t="s">
        <v>21</v>
      </c>
      <c r="B23" s="151"/>
      <c r="C23" s="152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25">
      <c r="A26" s="150" t="s">
        <v>24</v>
      </c>
      <c r="B26" s="151"/>
      <c r="C26" s="152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25">
      <c r="A29" s="150" t="s">
        <v>27</v>
      </c>
      <c r="B29" s="151"/>
      <c r="C29" s="152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25">
      <c r="A36" s="150" t="s">
        <v>35</v>
      </c>
      <c r="B36" s="151"/>
      <c r="C36" s="152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0" t="s">
        <v>41</v>
      </c>
      <c r="B42" s="151"/>
      <c r="C42" s="152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25">
      <c r="A44" s="150" t="s">
        <v>43</v>
      </c>
      <c r="B44" s="151"/>
      <c r="C44" s="152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0" t="s">
        <v>61</v>
      </c>
      <c r="B61" s="151"/>
      <c r="C61" s="152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25">
      <c r="A64" s="150" t="s">
        <v>64</v>
      </c>
      <c r="B64" s="151"/>
      <c r="C64" s="152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25">
      <c r="A65" s="150" t="s">
        <v>65</v>
      </c>
      <c r="B65" s="151"/>
      <c r="C65" s="152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25">
      <c r="A72" s="150" t="s">
        <v>74</v>
      </c>
      <c r="B72" s="151"/>
      <c r="C72" s="152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25">
      <c r="A74" s="150" t="s">
        <v>76</v>
      </c>
      <c r="B74" s="151"/>
      <c r="C74" s="152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25">
      <c r="A77" s="150" t="s">
        <v>79</v>
      </c>
      <c r="B77" s="151"/>
      <c r="C77" s="152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25">
      <c r="A81" s="150" t="s">
        <v>83</v>
      </c>
      <c r="B81" s="151"/>
      <c r="C81" s="152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25">
      <c r="A84" s="150" t="s">
        <v>86</v>
      </c>
      <c r="B84" s="151"/>
      <c r="C84" s="152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25">
      <c r="A88" s="150" t="s">
        <v>90</v>
      </c>
      <c r="B88" s="151"/>
      <c r="C88" s="152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25">
      <c r="A103" s="150" t="s">
        <v>105</v>
      </c>
      <c r="B103" s="151"/>
      <c r="C103" s="152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25">
      <c r="A104" s="150" t="s">
        <v>106</v>
      </c>
      <c r="B104" s="151"/>
      <c r="C104" s="152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25">
      <c r="A107" s="150" t="s">
        <v>109</v>
      </c>
      <c r="B107" s="151"/>
      <c r="C107" s="152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25">
      <c r="A111" s="150" t="s">
        <v>113</v>
      </c>
      <c r="B111" s="151"/>
      <c r="C111" s="152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25">
      <c r="A117" s="150" t="s">
        <v>119</v>
      </c>
      <c r="B117" s="154"/>
      <c r="C117" s="155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25">
      <c r="A118" s="150" t="s">
        <v>120</v>
      </c>
      <c r="B118" s="154"/>
      <c r="C118" s="155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">
      <c r="A7" s="150" t="s">
        <v>5</v>
      </c>
      <c r="B7" s="151"/>
      <c r="C7" s="152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">
      <c r="A13" s="150" t="s">
        <v>11</v>
      </c>
      <c r="B13" s="151"/>
      <c r="C13" s="152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ht="14.45" x14ac:dyDescent="0.3">
      <c r="A20" s="150" t="s">
        <v>18</v>
      </c>
      <c r="B20" s="151"/>
      <c r="C20" s="152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ht="14.45" x14ac:dyDescent="0.3">
      <c r="A23" s="150" t="s">
        <v>21</v>
      </c>
      <c r="B23" s="151"/>
      <c r="C23" s="152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ht="14.45" x14ac:dyDescent="0.3">
      <c r="A26" s="150" t="s">
        <v>24</v>
      </c>
      <c r="B26" s="151"/>
      <c r="C26" s="152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ht="14.45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ht="14.45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ht="14.45" x14ac:dyDescent="0.3">
      <c r="A29" s="150" t="s">
        <v>27</v>
      </c>
      <c r="B29" s="151"/>
      <c r="C29" s="152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ht="14.45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ht="14.45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ht="14.45" x14ac:dyDescent="0.3">
      <c r="A35" s="150" t="s">
        <v>34</v>
      </c>
      <c r="B35" s="151"/>
      <c r="C35" s="152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ht="14.45" x14ac:dyDescent="0.3">
      <c r="A36" s="150" t="s">
        <v>35</v>
      </c>
      <c r="B36" s="151"/>
      <c r="C36" s="152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ht="14.45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ht="14.45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ht="14.45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45" x14ac:dyDescent="0.3">
      <c r="A42" s="150" t="s">
        <v>41</v>
      </c>
      <c r="B42" s="151"/>
      <c r="C42" s="152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ht="14.45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ht="14.45" x14ac:dyDescent="0.3">
      <c r="A44" s="150" t="s">
        <v>43</v>
      </c>
      <c r="B44" s="151"/>
      <c r="C44" s="152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ht="14.45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ht="14.45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ht="14.45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ht="14.45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ht="14.45" x14ac:dyDescent="0.3">
      <c r="A50" s="150" t="s">
        <v>49</v>
      </c>
      <c r="B50" s="151"/>
      <c r="C50" s="152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ht="14.45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ht="14.45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ht="14.45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ht="14.45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ht="14.45" x14ac:dyDescent="0.3">
      <c r="A56" s="150" t="s">
        <v>55</v>
      </c>
      <c r="B56" s="151"/>
      <c r="C56" s="152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ht="14.45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ht="14.45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ht="14.45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ht="14.45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ht="14.45" x14ac:dyDescent="0.3">
      <c r="A61" s="150" t="s">
        <v>61</v>
      </c>
      <c r="B61" s="151"/>
      <c r="C61" s="152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ht="14.45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ht="14.45" x14ac:dyDescent="0.3">
      <c r="A64" s="150" t="s">
        <v>64</v>
      </c>
      <c r="B64" s="151"/>
      <c r="C64" s="152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ht="14.45" x14ac:dyDescent="0.3">
      <c r="A65" s="150" t="s">
        <v>65</v>
      </c>
      <c r="B65" s="151"/>
      <c r="C65" s="152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ht="14.45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ht="14.45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ht="14.45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ht="14.45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25">
      <c r="A72" s="150" t="s">
        <v>74</v>
      </c>
      <c r="B72" s="151"/>
      <c r="C72" s="152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25">
      <c r="A74" s="150" t="s">
        <v>76</v>
      </c>
      <c r="B74" s="151"/>
      <c r="C74" s="152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25">
      <c r="A77" s="150" t="s">
        <v>79</v>
      </c>
      <c r="B77" s="151"/>
      <c r="C77" s="152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25">
      <c r="A81" s="150" t="s">
        <v>83</v>
      </c>
      <c r="B81" s="151"/>
      <c r="C81" s="152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25">
      <c r="A84" s="150" t="s">
        <v>86</v>
      </c>
      <c r="B84" s="151"/>
      <c r="C84" s="152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25">
      <c r="A88" s="150" t="s">
        <v>90</v>
      </c>
      <c r="B88" s="151"/>
      <c r="C88" s="152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25">
      <c r="A103" s="150" t="s">
        <v>105</v>
      </c>
      <c r="B103" s="151"/>
      <c r="C103" s="152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25">
      <c r="A104" s="150" t="s">
        <v>106</v>
      </c>
      <c r="B104" s="151"/>
      <c r="C104" s="152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25">
      <c r="A107" s="150" t="s">
        <v>109</v>
      </c>
      <c r="B107" s="151"/>
      <c r="C107" s="152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25">
      <c r="A111" s="150" t="s">
        <v>113</v>
      </c>
      <c r="B111" s="151"/>
      <c r="C111" s="152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25">
      <c r="A117" s="150" t="s">
        <v>119</v>
      </c>
      <c r="B117" s="154"/>
      <c r="C117" s="155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25">
      <c r="A118" s="150" t="s">
        <v>120</v>
      </c>
      <c r="B118" s="154"/>
      <c r="C118" s="155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ht="14.45" x14ac:dyDescent="0.3">
      <c r="A7" s="150" t="s">
        <v>5</v>
      </c>
      <c r="B7" s="151"/>
      <c r="C7" s="152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ht="14.45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ht="14.45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ht="14.45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">
      <c r="A13" s="150" t="s">
        <v>11</v>
      </c>
      <c r="B13" s="151"/>
      <c r="C13" s="152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ht="14.45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ht="14.45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ht="14.45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ht="14.45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ht="14.45" x14ac:dyDescent="0.3">
      <c r="A20" s="150" t="s">
        <v>18</v>
      </c>
      <c r="B20" s="151"/>
      <c r="C20" s="152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ht="14.45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ht="14.45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ht="14.45" x14ac:dyDescent="0.3">
      <c r="A23" s="150" t="s">
        <v>21</v>
      </c>
      <c r="B23" s="151"/>
      <c r="C23" s="152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ht="14.45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ht="14.45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x14ac:dyDescent="0.25">
      <c r="A26" s="150" t="s">
        <v>24</v>
      </c>
      <c r="B26" s="151"/>
      <c r="C26" s="152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25">
      <c r="A29" s="150" t="s">
        <v>27</v>
      </c>
      <c r="B29" s="151"/>
      <c r="C29" s="152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25">
      <c r="A36" s="150" t="s">
        <v>35</v>
      </c>
      <c r="B36" s="151"/>
      <c r="C36" s="152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0" t="s">
        <v>41</v>
      </c>
      <c r="B42" s="151"/>
      <c r="C42" s="152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25">
      <c r="A44" s="150" t="s">
        <v>43</v>
      </c>
      <c r="B44" s="151"/>
      <c r="C44" s="152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25">
      <c r="A50" s="150" t="s">
        <v>49</v>
      </c>
      <c r="B50" s="151"/>
      <c r="C50" s="152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25">
      <c r="A61" s="150" t="s">
        <v>61</v>
      </c>
      <c r="B61" s="151"/>
      <c r="C61" s="152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25">
      <c r="A64" s="150" t="s">
        <v>64</v>
      </c>
      <c r="B64" s="151"/>
      <c r="C64" s="152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25">
      <c r="A65" s="150" t="s">
        <v>65</v>
      </c>
      <c r="B65" s="151"/>
      <c r="C65" s="152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25">
      <c r="A72" s="150" t="s">
        <v>74</v>
      </c>
      <c r="B72" s="151"/>
      <c r="C72" s="152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25">
      <c r="A74" s="150" t="s">
        <v>76</v>
      </c>
      <c r="B74" s="151"/>
      <c r="C74" s="152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25">
      <c r="A77" s="150" t="s">
        <v>79</v>
      </c>
      <c r="B77" s="151"/>
      <c r="C77" s="152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25">
      <c r="A81" s="150" t="s">
        <v>83</v>
      </c>
      <c r="B81" s="151"/>
      <c r="C81" s="152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25">
      <c r="A84" s="150" t="s">
        <v>86</v>
      </c>
      <c r="B84" s="151"/>
      <c r="C84" s="152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25">
      <c r="A92" s="150" t="s">
        <v>94</v>
      </c>
      <c r="B92" s="151"/>
      <c r="C92" s="152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25">
      <c r="A95" s="150" t="s">
        <v>97</v>
      </c>
      <c r="B95" s="151"/>
      <c r="C95" s="152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25">
      <c r="A98" s="150" t="s">
        <v>100</v>
      </c>
      <c r="B98" s="151"/>
      <c r="C98" s="152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25">
      <c r="A104" s="150" t="s">
        <v>106</v>
      </c>
      <c r="B104" s="151"/>
      <c r="C104" s="152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25">
      <c r="A107" s="150" t="s">
        <v>109</v>
      </c>
      <c r="B107" s="151"/>
      <c r="C107" s="152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25">
      <c r="A111" s="150" t="s">
        <v>113</v>
      </c>
      <c r="B111" s="151"/>
      <c r="C111" s="152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25">
      <c r="A117" s="150" t="s">
        <v>119</v>
      </c>
      <c r="B117" s="154"/>
      <c r="C117" s="155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25">
      <c r="A118" s="150" t="s">
        <v>120</v>
      </c>
      <c r="B118" s="154"/>
      <c r="C118" s="155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25">
      <c r="A124" s="150" t="s">
        <v>127</v>
      </c>
      <c r="B124" s="151"/>
      <c r="C124" s="152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x14ac:dyDescent="0.25">
      <c r="A7" s="150" t="s">
        <v>5</v>
      </c>
      <c r="B7" s="151"/>
      <c r="C7" s="152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x14ac:dyDescent="0.25">
      <c r="A23" s="150" t="s">
        <v>21</v>
      </c>
      <c r="B23" s="151"/>
      <c r="C23" s="152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x14ac:dyDescent="0.25">
      <c r="A26" s="150" t="s">
        <v>24</v>
      </c>
      <c r="B26" s="151"/>
      <c r="C26" s="152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25">
      <c r="A35" s="150" t="s">
        <v>34</v>
      </c>
      <c r="B35" s="151"/>
      <c r="C35" s="152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25">
      <c r="A36" s="150" t="s">
        <v>35</v>
      </c>
      <c r="B36" s="151"/>
      <c r="C36" s="152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25">
      <c r="A42" s="150" t="s">
        <v>41</v>
      </c>
      <c r="B42" s="151"/>
      <c r="C42" s="152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25">
      <c r="A44" s="150" t="s">
        <v>43</v>
      </c>
      <c r="B44" s="151"/>
      <c r="C44" s="152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25">
      <c r="A50" s="150" t="s">
        <v>49</v>
      </c>
      <c r="B50" s="151"/>
      <c r="C50" s="152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0" t="s">
        <v>61</v>
      </c>
      <c r="B61" s="151"/>
      <c r="C61" s="152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25">
      <c r="A64" s="150" t="s">
        <v>64</v>
      </c>
      <c r="B64" s="151"/>
      <c r="C64" s="152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25">
      <c r="A65" s="150" t="s">
        <v>65</v>
      </c>
      <c r="B65" s="151"/>
      <c r="C65" s="152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0" t="s">
        <v>73</v>
      </c>
      <c r="B71" s="151"/>
      <c r="C71" s="152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25">
      <c r="A72" s="150" t="s">
        <v>74</v>
      </c>
      <c r="B72" s="151"/>
      <c r="C72" s="152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25">
      <c r="A74" s="150" t="s">
        <v>76</v>
      </c>
      <c r="B74" s="151"/>
      <c r="C74" s="152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25">
      <c r="A77" s="150" t="s">
        <v>79</v>
      </c>
      <c r="B77" s="151"/>
      <c r="C77" s="152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25">
      <c r="A81" s="150" t="s">
        <v>83</v>
      </c>
      <c r="B81" s="151"/>
      <c r="C81" s="152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25">
      <c r="A84" s="150" t="s">
        <v>86</v>
      </c>
      <c r="B84" s="151"/>
      <c r="C84" s="152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25">
      <c r="A92" s="150" t="s">
        <v>94</v>
      </c>
      <c r="B92" s="151"/>
      <c r="C92" s="152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25">
      <c r="A104" s="150" t="s">
        <v>106</v>
      </c>
      <c r="B104" s="151"/>
      <c r="C104" s="152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25">
      <c r="A107" s="150" t="s">
        <v>109</v>
      </c>
      <c r="B107" s="151"/>
      <c r="C107" s="152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25">
      <c r="A111" s="150" t="s">
        <v>113</v>
      </c>
      <c r="B111" s="151"/>
      <c r="C111" s="152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25">
      <c r="A114" s="150" t="s">
        <v>116</v>
      </c>
      <c r="B114" s="151"/>
      <c r="C114" s="152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25">
      <c r="A117" s="150" t="s">
        <v>119</v>
      </c>
      <c r="B117" s="154"/>
      <c r="C117" s="155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25">
      <c r="A118" s="150" t="s">
        <v>120</v>
      </c>
      <c r="B118" s="154"/>
      <c r="C118" s="155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25">
      <c r="A124" s="150" t="s">
        <v>127</v>
      </c>
      <c r="B124" s="151"/>
      <c r="C124" s="152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5.85546875" customWidth="1"/>
    <col min="2" max="2" width="5.140625" customWidth="1"/>
    <col min="3" max="3" width="5.85546875" customWidth="1"/>
    <col min="4" max="4" width="28" bestFit="1" customWidth="1"/>
    <col min="5" max="5" width="11.140625" hidden="1" customWidth="1"/>
    <col min="6" max="6" width="16.140625" hidden="1" customWidth="1"/>
    <col min="7" max="7" width="11.5703125" hidden="1" customWidth="1"/>
    <col min="8" max="8" width="12" hidden="1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3" t="s">
        <v>141</v>
      </c>
      <c r="F1" s="153"/>
      <c r="G1" s="153"/>
      <c r="H1" s="15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0</v>
      </c>
      <c r="H6" s="46">
        <v>1</v>
      </c>
      <c r="I6" s="58">
        <f t="shared" si="0"/>
        <v>5</v>
      </c>
      <c r="J6" s="46">
        <v>0</v>
      </c>
    </row>
    <row r="7" spans="1:10" x14ac:dyDescent="0.25">
      <c r="A7" s="150" t="s">
        <v>5</v>
      </c>
      <c r="B7" s="151"/>
      <c r="C7" s="152"/>
      <c r="D7" s="137"/>
      <c r="E7" s="10">
        <f>SUM(E3:E6)</f>
        <v>4</v>
      </c>
      <c r="F7" s="10">
        <f t="shared" ref="F7:I7" si="1">SUM(F3:F6)</f>
        <v>0</v>
      </c>
      <c r="G7" s="10">
        <f t="shared" si="1"/>
        <v>0</v>
      </c>
      <c r="H7" s="10">
        <f t="shared" si="1"/>
        <v>1</v>
      </c>
      <c r="I7" s="10">
        <f t="shared" si="1"/>
        <v>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14</v>
      </c>
      <c r="F9" s="46">
        <v>0</v>
      </c>
      <c r="G9" s="46">
        <v>35</v>
      </c>
      <c r="H9" s="46">
        <v>0</v>
      </c>
      <c r="I9" s="46">
        <f t="shared" si="2"/>
        <v>49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50" t="s">
        <v>11</v>
      </c>
      <c r="B13" s="151"/>
      <c r="C13" s="152"/>
      <c r="D13" s="76"/>
      <c r="E13" s="61">
        <f>SUM(E8:E12)</f>
        <v>14</v>
      </c>
      <c r="F13" s="61">
        <f t="shared" ref="F13:I13" si="3">SUM(F8:F12)</f>
        <v>0</v>
      </c>
      <c r="G13" s="61">
        <f t="shared" si="3"/>
        <v>35</v>
      </c>
      <c r="H13" s="61">
        <f t="shared" si="3"/>
        <v>0</v>
      </c>
      <c r="I13" s="61">
        <f t="shared" si="3"/>
        <v>49</v>
      </c>
      <c r="J13" s="61"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f t="shared" ref="I14:I19" si="4">SUM(E14:H14)</f>
        <v>2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</v>
      </c>
      <c r="F16" s="46">
        <v>0</v>
      </c>
      <c r="G16" s="46">
        <v>1</v>
      </c>
      <c r="H16" s="46">
        <v>1</v>
      </c>
      <c r="I16" s="46">
        <f t="shared" si="4"/>
        <v>3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0</v>
      </c>
      <c r="G17" s="46">
        <v>0</v>
      </c>
      <c r="H17" s="46">
        <v>1</v>
      </c>
      <c r="I17" s="46">
        <f t="shared" si="4"/>
        <v>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</v>
      </c>
      <c r="H19" s="46">
        <v>0</v>
      </c>
      <c r="I19" s="46">
        <f t="shared" si="4"/>
        <v>76</v>
      </c>
      <c r="J19" s="46">
        <v>0</v>
      </c>
    </row>
    <row r="20" spans="1:10" x14ac:dyDescent="0.25">
      <c r="A20" s="150" t="s">
        <v>18</v>
      </c>
      <c r="B20" s="151"/>
      <c r="C20" s="152"/>
      <c r="D20" s="76"/>
      <c r="E20" s="10">
        <f>SUM(E14:E19)</f>
        <v>78</v>
      </c>
      <c r="F20" s="10">
        <f t="shared" ref="F20:I20" si="5">SUM(F14:F19)</f>
        <v>0</v>
      </c>
      <c r="G20" s="10">
        <f t="shared" si="5"/>
        <v>4</v>
      </c>
      <c r="H20" s="10">
        <f t="shared" si="5"/>
        <v>2</v>
      </c>
      <c r="I20" s="10">
        <f t="shared" si="5"/>
        <v>84</v>
      </c>
      <c r="J20" s="10"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198</v>
      </c>
      <c r="F21" s="46">
        <v>0</v>
      </c>
      <c r="G21" s="46">
        <v>6</v>
      </c>
      <c r="H21" s="46">
        <v>4</v>
      </c>
      <c r="I21" s="46">
        <f t="shared" ref="I21:I22" si="6">SUM(E21:H21)</f>
        <v>208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1</v>
      </c>
      <c r="H22" s="46">
        <v>0</v>
      </c>
      <c r="I22" s="46">
        <f t="shared" si="6"/>
        <v>1</v>
      </c>
      <c r="J22" s="46">
        <v>0</v>
      </c>
    </row>
    <row r="23" spans="1:10" x14ac:dyDescent="0.25">
      <c r="A23" s="150" t="s">
        <v>21</v>
      </c>
      <c r="B23" s="151"/>
      <c r="C23" s="152"/>
      <c r="D23" s="76"/>
      <c r="E23" s="10">
        <f t="shared" ref="E23:I23" si="7">SUM(E21:E22)</f>
        <v>198</v>
      </c>
      <c r="F23" s="10">
        <f t="shared" si="7"/>
        <v>0</v>
      </c>
      <c r="G23" s="10">
        <f t="shared" si="7"/>
        <v>7</v>
      </c>
      <c r="H23" s="10">
        <f t="shared" si="7"/>
        <v>4</v>
      </c>
      <c r="I23" s="10">
        <f t="shared" si="7"/>
        <v>209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13</v>
      </c>
      <c r="H24" s="46">
        <v>1</v>
      </c>
      <c r="I24" s="46">
        <f t="shared" ref="I24:I25" si="8">SUM(E24:H24)</f>
        <v>15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</v>
      </c>
      <c r="F25" s="46">
        <v>0</v>
      </c>
      <c r="G25" s="46">
        <v>6</v>
      </c>
      <c r="H25" s="46">
        <v>0</v>
      </c>
      <c r="I25" s="46">
        <f t="shared" si="8"/>
        <v>9</v>
      </c>
      <c r="J25" s="46">
        <v>0</v>
      </c>
    </row>
    <row r="26" spans="1:10" x14ac:dyDescent="0.25">
      <c r="A26" s="150" t="s">
        <v>24</v>
      </c>
      <c r="B26" s="151"/>
      <c r="C26" s="152"/>
      <c r="D26" s="76"/>
      <c r="E26" s="10">
        <f>SUM(E24:E25)</f>
        <v>4</v>
      </c>
      <c r="F26" s="10">
        <f t="shared" ref="F26:I26" si="9">SUM(F24:F25)</f>
        <v>0</v>
      </c>
      <c r="G26" s="10">
        <f t="shared" si="9"/>
        <v>19</v>
      </c>
      <c r="H26" s="10">
        <f t="shared" si="9"/>
        <v>1</v>
      </c>
      <c r="I26" s="10">
        <f t="shared" si="9"/>
        <v>24</v>
      </c>
      <c r="J26" s="10"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</v>
      </c>
      <c r="H27" s="46">
        <v>0</v>
      </c>
      <c r="I27" s="46">
        <f t="shared" ref="I27:I28" si="10">SUM(E27:H27)</f>
        <v>5</v>
      </c>
      <c r="J27" s="46"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</v>
      </c>
      <c r="H28" s="46">
        <v>0</v>
      </c>
      <c r="I28" s="46">
        <f t="shared" si="10"/>
        <v>6</v>
      </c>
      <c r="J28" s="46">
        <v>0</v>
      </c>
    </row>
    <row r="29" spans="1:10" x14ac:dyDescent="0.25">
      <c r="A29" s="150" t="s">
        <v>27</v>
      </c>
      <c r="B29" s="151"/>
      <c r="C29" s="152"/>
      <c r="D29" s="76"/>
      <c r="E29" s="10">
        <f>SUM(E27:E28)</f>
        <v>7</v>
      </c>
      <c r="F29" s="10">
        <f t="shared" ref="F29:I29" si="11">SUM(F27:F28)</f>
        <v>0</v>
      </c>
      <c r="G29" s="10">
        <f t="shared" si="11"/>
        <v>4</v>
      </c>
      <c r="H29" s="10">
        <f t="shared" si="11"/>
        <v>0</v>
      </c>
      <c r="I29" s="10">
        <f t="shared" si="11"/>
        <v>11</v>
      </c>
      <c r="J29" s="10"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14</v>
      </c>
      <c r="H34" s="46">
        <v>11</v>
      </c>
      <c r="I34" s="46">
        <f t="shared" si="12"/>
        <v>37</v>
      </c>
      <c r="J34" s="46">
        <v>0</v>
      </c>
    </row>
    <row r="35" spans="1:10" x14ac:dyDescent="0.25">
      <c r="A35" s="150" t="s">
        <v>34</v>
      </c>
      <c r="B35" s="151"/>
      <c r="C35" s="152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14</v>
      </c>
      <c r="H35" s="61">
        <f t="shared" si="13"/>
        <v>11</v>
      </c>
      <c r="I35" s="61">
        <f t="shared" si="13"/>
        <v>37</v>
      </c>
      <c r="J35" s="61">
        <f t="shared" si="13"/>
        <v>0</v>
      </c>
    </row>
    <row r="36" spans="1:10" x14ac:dyDescent="0.25">
      <c r="A36" s="150" t="s">
        <v>35</v>
      </c>
      <c r="B36" s="151"/>
      <c r="C36" s="152"/>
      <c r="D36" s="76"/>
      <c r="E36" s="61">
        <f>E7+E13+E20+E23+E26+E29+E35</f>
        <v>317</v>
      </c>
      <c r="F36" s="61">
        <f t="shared" ref="F36:J36" si="14">F7+F13+F20+F23+F26+F29+F35</f>
        <v>0</v>
      </c>
      <c r="G36" s="61">
        <f t="shared" si="14"/>
        <v>83</v>
      </c>
      <c r="H36" s="61">
        <f t="shared" si="14"/>
        <v>19</v>
      </c>
      <c r="I36" s="61">
        <f t="shared" si="14"/>
        <v>419</v>
      </c>
      <c r="J36" s="61">
        <f t="shared" si="14"/>
        <v>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55</v>
      </c>
      <c r="F39" s="46">
        <v>0</v>
      </c>
      <c r="G39" s="46">
        <v>33</v>
      </c>
      <c r="H39" s="46">
        <v>3</v>
      </c>
      <c r="I39" s="46">
        <f t="shared" si="15"/>
        <v>91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2</v>
      </c>
    </row>
    <row r="42" spans="1:10" x14ac:dyDescent="0.25">
      <c r="A42" s="150" t="s">
        <v>41</v>
      </c>
      <c r="B42" s="151"/>
      <c r="C42" s="152"/>
      <c r="D42" s="76"/>
      <c r="E42" s="61">
        <f t="shared" ref="E42:J42" si="16">SUM(E37:E41)</f>
        <v>55</v>
      </c>
      <c r="F42" s="61">
        <f t="shared" si="16"/>
        <v>0</v>
      </c>
      <c r="G42" s="61">
        <f t="shared" si="16"/>
        <v>34</v>
      </c>
      <c r="H42" s="61">
        <f t="shared" si="16"/>
        <v>3</v>
      </c>
      <c r="I42" s="61">
        <f t="shared" si="16"/>
        <v>92</v>
      </c>
      <c r="J42" s="61">
        <f t="shared" si="16"/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68</v>
      </c>
      <c r="F43" s="46">
        <v>3</v>
      </c>
      <c r="G43" s="46">
        <v>81</v>
      </c>
      <c r="H43" s="46">
        <v>0</v>
      </c>
      <c r="I43" s="46">
        <f>SUM(E43:H43)</f>
        <v>152</v>
      </c>
      <c r="J43" s="46">
        <v>0</v>
      </c>
    </row>
    <row r="44" spans="1:10" x14ac:dyDescent="0.25">
      <c r="A44" s="150" t="s">
        <v>43</v>
      </c>
      <c r="B44" s="151"/>
      <c r="C44" s="152"/>
      <c r="D44" s="76"/>
      <c r="E44" s="61">
        <f t="shared" ref="E44:J44" si="17">SUM(E43)</f>
        <v>68</v>
      </c>
      <c r="F44" s="61">
        <f t="shared" si="17"/>
        <v>3</v>
      </c>
      <c r="G44" s="61">
        <f t="shared" si="17"/>
        <v>81</v>
      </c>
      <c r="H44" s="61">
        <f t="shared" si="17"/>
        <v>0</v>
      </c>
      <c r="I44" s="61">
        <f t="shared" si="17"/>
        <v>152</v>
      </c>
      <c r="J44" s="61">
        <f t="shared" si="17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1</v>
      </c>
      <c r="H45" s="46">
        <v>0</v>
      </c>
      <c r="I45" s="46">
        <f t="shared" ref="I45:I49" si="18">SUM(E45:H45)</f>
        <v>11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11</v>
      </c>
      <c r="H49" s="46">
        <v>0</v>
      </c>
      <c r="I49" s="46">
        <f t="shared" si="18"/>
        <v>28</v>
      </c>
      <c r="J49" s="46">
        <v>0</v>
      </c>
    </row>
    <row r="50" spans="1:10" x14ac:dyDescent="0.25">
      <c r="A50" s="150" t="s">
        <v>49</v>
      </c>
      <c r="B50" s="151"/>
      <c r="C50" s="152"/>
      <c r="D50" s="76"/>
      <c r="E50" s="61">
        <f t="shared" ref="E50:I50" si="19">SUM(E45:E49)</f>
        <v>27</v>
      </c>
      <c r="F50" s="61">
        <v>0</v>
      </c>
      <c r="G50" s="61">
        <f t="shared" si="19"/>
        <v>12</v>
      </c>
      <c r="H50" s="61">
        <v>0</v>
      </c>
      <c r="I50" s="61">
        <f t="shared" si="19"/>
        <v>39</v>
      </c>
      <c r="J50" s="61"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51</v>
      </c>
      <c r="H51" s="46">
        <v>13</v>
      </c>
      <c r="I51" s="46">
        <f t="shared" ref="I51:I55" si="20">SUM(E51:H51)</f>
        <v>92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2</v>
      </c>
      <c r="H52" s="46">
        <v>0</v>
      </c>
      <c r="I52" s="46">
        <f t="shared" si="20"/>
        <v>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0</v>
      </c>
      <c r="H54" s="46">
        <v>0</v>
      </c>
      <c r="I54" s="46">
        <f t="shared" si="20"/>
        <v>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19</v>
      </c>
      <c r="F55" s="46">
        <v>0</v>
      </c>
      <c r="G55" s="46">
        <v>2</v>
      </c>
      <c r="H55" s="46">
        <v>13</v>
      </c>
      <c r="I55" s="46">
        <f t="shared" si="20"/>
        <v>34</v>
      </c>
      <c r="J55" s="46">
        <v>0</v>
      </c>
    </row>
    <row r="56" spans="1:10" x14ac:dyDescent="0.25">
      <c r="A56" s="150" t="s">
        <v>55</v>
      </c>
      <c r="B56" s="151"/>
      <c r="C56" s="152"/>
      <c r="D56" s="76"/>
      <c r="E56" s="10">
        <f>SUM(E51:E55)</f>
        <v>51</v>
      </c>
      <c r="F56" s="10">
        <f t="shared" ref="F56:J56" si="21">SUM(F51:F55)</f>
        <v>0</v>
      </c>
      <c r="G56" s="10">
        <f t="shared" si="21"/>
        <v>55</v>
      </c>
      <c r="H56" s="10">
        <f t="shared" si="21"/>
        <v>26</v>
      </c>
      <c r="I56" s="10">
        <f t="shared" si="21"/>
        <v>132</v>
      </c>
      <c r="J56" s="61">
        <f t="shared" si="21"/>
        <v>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52</v>
      </c>
      <c r="F58" s="46">
        <v>0</v>
      </c>
      <c r="G58" s="46">
        <v>57</v>
      </c>
      <c r="H58" s="46">
        <v>3</v>
      </c>
      <c r="I58" s="46">
        <f t="shared" si="22"/>
        <v>112</v>
      </c>
      <c r="J58" s="46">
        <v>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0</v>
      </c>
    </row>
    <row r="61" spans="1:10" x14ac:dyDescent="0.25">
      <c r="A61" s="150" t="s">
        <v>61</v>
      </c>
      <c r="B61" s="151"/>
      <c r="C61" s="152"/>
      <c r="D61" s="76"/>
      <c r="E61" s="10">
        <f>SUM(E57:E60)</f>
        <v>52</v>
      </c>
      <c r="F61" s="10">
        <f t="shared" ref="F61:J61" si="23">SUM(F57:F60)</f>
        <v>0</v>
      </c>
      <c r="G61" s="10">
        <f t="shared" si="23"/>
        <v>57</v>
      </c>
      <c r="H61" s="10">
        <f t="shared" si="23"/>
        <v>3</v>
      </c>
      <c r="I61" s="10">
        <f t="shared" si="23"/>
        <v>112</v>
      </c>
      <c r="J61" s="61">
        <f t="shared" si="23"/>
        <v>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23</v>
      </c>
      <c r="H63" s="46">
        <v>5</v>
      </c>
      <c r="I63" s="46">
        <f t="shared" si="24"/>
        <v>61</v>
      </c>
      <c r="J63" s="46">
        <v>1</v>
      </c>
    </row>
    <row r="64" spans="1:10" x14ac:dyDescent="0.25">
      <c r="A64" s="150" t="s">
        <v>64</v>
      </c>
      <c r="B64" s="151"/>
      <c r="C64" s="152"/>
      <c r="D64" s="137"/>
      <c r="E64" s="10">
        <f>SUM(E62:E63)</f>
        <v>33</v>
      </c>
      <c r="F64" s="10">
        <f t="shared" ref="F64:J64" si="25">SUM(F62:F63)</f>
        <v>0</v>
      </c>
      <c r="G64" s="10">
        <f t="shared" si="25"/>
        <v>23</v>
      </c>
      <c r="H64" s="10">
        <f>SUM(H62:H63)</f>
        <v>5</v>
      </c>
      <c r="I64" s="10">
        <f t="shared" si="25"/>
        <v>61</v>
      </c>
      <c r="J64" s="61">
        <f t="shared" si="25"/>
        <v>1</v>
      </c>
    </row>
    <row r="65" spans="1:10" x14ac:dyDescent="0.25">
      <c r="A65" s="150" t="s">
        <v>65</v>
      </c>
      <c r="B65" s="151"/>
      <c r="C65" s="152"/>
      <c r="D65" s="137"/>
      <c r="E65" s="10">
        <f>E42+E44+E50+E56+E61+E64</f>
        <v>286</v>
      </c>
      <c r="F65" s="10">
        <f t="shared" ref="F65:J65" si="26">F42+F44+F50+F56+F61+F64</f>
        <v>3</v>
      </c>
      <c r="G65" s="10">
        <f t="shared" si="26"/>
        <v>262</v>
      </c>
      <c r="H65" s="10">
        <f t="shared" si="26"/>
        <v>37</v>
      </c>
      <c r="I65" s="10">
        <f t="shared" si="26"/>
        <v>588</v>
      </c>
      <c r="J65" s="61">
        <f t="shared" si="26"/>
        <v>10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297</v>
      </c>
      <c r="F68" s="46">
        <v>1</v>
      </c>
      <c r="G68" s="62">
        <v>143</v>
      </c>
      <c r="H68" s="62">
        <v>74</v>
      </c>
      <c r="I68" s="46">
        <f t="shared" si="27"/>
        <v>515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f t="shared" si="27"/>
        <v>1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25">
      <c r="A71" s="150" t="s">
        <v>73</v>
      </c>
      <c r="B71" s="151"/>
      <c r="C71" s="152"/>
      <c r="D71" s="137"/>
      <c r="E71" s="10">
        <f t="shared" ref="E71:J71" si="28">SUM(E66:E70)</f>
        <v>297</v>
      </c>
      <c r="F71" s="10">
        <f t="shared" si="28"/>
        <v>1</v>
      </c>
      <c r="G71" s="10">
        <f t="shared" si="28"/>
        <v>144</v>
      </c>
      <c r="H71" s="10">
        <f t="shared" si="28"/>
        <v>74</v>
      </c>
      <c r="I71" s="10">
        <f t="shared" si="28"/>
        <v>516</v>
      </c>
      <c r="J71" s="61">
        <f t="shared" si="28"/>
        <v>4</v>
      </c>
    </row>
    <row r="72" spans="1:10" x14ac:dyDescent="0.25">
      <c r="A72" s="150" t="s">
        <v>74</v>
      </c>
      <c r="B72" s="151"/>
      <c r="C72" s="152"/>
      <c r="D72" s="137"/>
      <c r="E72" s="10">
        <f>E71</f>
        <v>297</v>
      </c>
      <c r="F72" s="10">
        <f t="shared" ref="F72:J72" si="29">F71</f>
        <v>1</v>
      </c>
      <c r="G72" s="10">
        <f t="shared" si="29"/>
        <v>144</v>
      </c>
      <c r="H72" s="10">
        <f t="shared" si="29"/>
        <v>74</v>
      </c>
      <c r="I72" s="10">
        <f t="shared" si="29"/>
        <v>516</v>
      </c>
      <c r="J72" s="61">
        <f t="shared" si="29"/>
        <v>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0</v>
      </c>
      <c r="G73" s="62">
        <v>6</v>
      </c>
      <c r="H73" s="62">
        <v>2</v>
      </c>
      <c r="I73" s="46">
        <f t="shared" ref="I73" si="30">SUM(E73:H73)</f>
        <v>29</v>
      </c>
      <c r="J73" s="46">
        <v>1</v>
      </c>
    </row>
    <row r="74" spans="1:10" x14ac:dyDescent="0.25">
      <c r="A74" s="150" t="s">
        <v>76</v>
      </c>
      <c r="B74" s="151"/>
      <c r="C74" s="152"/>
      <c r="D74" s="137"/>
      <c r="E74" s="10">
        <f>SUM(E73)</f>
        <v>21</v>
      </c>
      <c r="F74" s="10">
        <f t="shared" ref="F74:J74" si="31">SUM(F73)</f>
        <v>0</v>
      </c>
      <c r="G74" s="10">
        <f t="shared" si="31"/>
        <v>6</v>
      </c>
      <c r="H74" s="10">
        <f t="shared" si="31"/>
        <v>2</v>
      </c>
      <c r="I74" s="10">
        <f t="shared" si="31"/>
        <v>29</v>
      </c>
      <c r="J74" s="61">
        <f t="shared" si="31"/>
        <v>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</v>
      </c>
      <c r="F76" s="62">
        <v>2</v>
      </c>
      <c r="G76" s="62">
        <v>7</v>
      </c>
      <c r="H76" s="62">
        <v>1</v>
      </c>
      <c r="I76" s="46">
        <f t="shared" si="32"/>
        <v>21</v>
      </c>
      <c r="J76" s="46">
        <v>0</v>
      </c>
    </row>
    <row r="77" spans="1:10" x14ac:dyDescent="0.25">
      <c r="A77" s="150" t="s">
        <v>79</v>
      </c>
      <c r="B77" s="151"/>
      <c r="C77" s="152"/>
      <c r="D77" s="137"/>
      <c r="E77" s="10">
        <f>SUM(E75:E76)</f>
        <v>11</v>
      </c>
      <c r="F77" s="10">
        <f t="shared" ref="F77:J77" si="33">SUM(F75:F76)</f>
        <v>2</v>
      </c>
      <c r="G77" s="10">
        <f t="shared" si="33"/>
        <v>7</v>
      </c>
      <c r="H77" s="10">
        <f t="shared" si="33"/>
        <v>1</v>
      </c>
      <c r="I77" s="10">
        <f t="shared" si="33"/>
        <v>21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0</v>
      </c>
      <c r="G78" s="62">
        <v>1</v>
      </c>
      <c r="H78" s="62">
        <v>0</v>
      </c>
      <c r="I78" s="46">
        <f t="shared" ref="I78:I80" si="34">SUM(E78:H78)</f>
        <v>10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32</v>
      </c>
      <c r="F79" s="62">
        <v>3</v>
      </c>
      <c r="G79" s="62">
        <v>14</v>
      </c>
      <c r="H79" s="62">
        <v>0</v>
      </c>
      <c r="I79" s="46">
        <f t="shared" si="34"/>
        <v>49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5</v>
      </c>
      <c r="H80" s="62">
        <v>0</v>
      </c>
      <c r="I80" s="46">
        <f t="shared" si="34"/>
        <v>13</v>
      </c>
      <c r="J80" s="46">
        <v>0</v>
      </c>
    </row>
    <row r="81" spans="1:10" x14ac:dyDescent="0.25">
      <c r="A81" s="150" t="s">
        <v>83</v>
      </c>
      <c r="B81" s="151"/>
      <c r="C81" s="152"/>
      <c r="D81" s="137"/>
      <c r="E81" s="10">
        <f>SUM(E78:E80)</f>
        <v>49</v>
      </c>
      <c r="F81" s="10">
        <f t="shared" ref="F81:J81" si="35">SUM(F78:F80)</f>
        <v>3</v>
      </c>
      <c r="G81" s="10">
        <f t="shared" si="35"/>
        <v>20</v>
      </c>
      <c r="H81" s="10">
        <f t="shared" si="35"/>
        <v>0</v>
      </c>
      <c r="I81" s="10">
        <f t="shared" si="35"/>
        <v>72</v>
      </c>
      <c r="J81" s="61">
        <f t="shared" si="35"/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2</v>
      </c>
      <c r="H82" s="62">
        <v>1</v>
      </c>
      <c r="I82" s="46">
        <f t="shared" ref="I82:I83" si="36">SUM(E82:H82)</f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</v>
      </c>
      <c r="F83" s="62">
        <v>34</v>
      </c>
      <c r="G83" s="62">
        <v>16</v>
      </c>
      <c r="H83" s="62">
        <v>0</v>
      </c>
      <c r="I83" s="46">
        <f t="shared" si="36"/>
        <v>61</v>
      </c>
      <c r="J83" s="46">
        <v>0</v>
      </c>
    </row>
    <row r="84" spans="1:10" x14ac:dyDescent="0.25">
      <c r="A84" s="150" t="s">
        <v>86</v>
      </c>
      <c r="B84" s="151"/>
      <c r="C84" s="152"/>
      <c r="D84" s="137"/>
      <c r="E84" s="10">
        <f>SUM(E82:E83)</f>
        <v>14</v>
      </c>
      <c r="F84" s="10">
        <f t="shared" ref="F84:J84" si="37">SUM(F82:F83)</f>
        <v>34</v>
      </c>
      <c r="G84" s="10">
        <f t="shared" si="37"/>
        <v>18</v>
      </c>
      <c r="H84" s="10">
        <f t="shared" si="37"/>
        <v>1</v>
      </c>
      <c r="I84" s="10">
        <f t="shared" si="37"/>
        <v>67</v>
      </c>
      <c r="J84" s="61">
        <f t="shared" si="37"/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1</v>
      </c>
      <c r="G85" s="46">
        <v>0</v>
      </c>
      <c r="H85" s="46">
        <v>0</v>
      </c>
      <c r="I85" s="46">
        <f t="shared" ref="I85:I87" si="38">SUM(E85:H85)</f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</v>
      </c>
      <c r="F86" s="46">
        <v>1</v>
      </c>
      <c r="G86" s="46">
        <v>19</v>
      </c>
      <c r="H86" s="46">
        <v>1</v>
      </c>
      <c r="I86" s="46">
        <f t="shared" si="38"/>
        <v>25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1</v>
      </c>
    </row>
    <row r="88" spans="1:10" x14ac:dyDescent="0.25">
      <c r="A88" s="150" t="s">
        <v>90</v>
      </c>
      <c r="B88" s="151"/>
      <c r="C88" s="152"/>
      <c r="D88" s="75"/>
      <c r="E88" s="10">
        <f>SUM(E85:E87)</f>
        <v>9</v>
      </c>
      <c r="F88" s="10">
        <f t="shared" ref="F88:J88" si="39">SUM(F85:F87)</f>
        <v>2</v>
      </c>
      <c r="G88" s="10">
        <f t="shared" si="39"/>
        <v>19</v>
      </c>
      <c r="H88" s="10">
        <f t="shared" si="39"/>
        <v>1</v>
      </c>
      <c r="I88" s="10">
        <f t="shared" si="39"/>
        <v>31</v>
      </c>
      <c r="J88" s="61">
        <f t="shared" si="39"/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0</v>
      </c>
      <c r="G90" s="46">
        <v>1</v>
      </c>
      <c r="H90" s="46">
        <v>1</v>
      </c>
      <c r="I90" s="46">
        <f t="shared" si="40"/>
        <v>70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23</v>
      </c>
      <c r="H91" s="46">
        <v>0</v>
      </c>
      <c r="I91" s="46">
        <f t="shared" si="40"/>
        <v>36</v>
      </c>
      <c r="J91" s="46">
        <v>0</v>
      </c>
    </row>
    <row r="92" spans="1:10" x14ac:dyDescent="0.25">
      <c r="A92" s="150" t="s">
        <v>94</v>
      </c>
      <c r="B92" s="151"/>
      <c r="C92" s="152"/>
      <c r="D92" s="75"/>
      <c r="E92" s="10">
        <f>SUM(E89:E91)</f>
        <v>81</v>
      </c>
      <c r="F92" s="10">
        <f t="shared" ref="F92:J92" si="41">SUM(F89:F91)</f>
        <v>0</v>
      </c>
      <c r="G92" s="10">
        <f t="shared" si="41"/>
        <v>24</v>
      </c>
      <c r="H92" s="10">
        <f t="shared" si="41"/>
        <v>1</v>
      </c>
      <c r="I92" s="10">
        <f t="shared" si="41"/>
        <v>106</v>
      </c>
      <c r="J92" s="61">
        <f t="shared" si="41"/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31</v>
      </c>
      <c r="F93" s="46">
        <v>0</v>
      </c>
      <c r="G93" s="46">
        <v>15</v>
      </c>
      <c r="H93" s="46">
        <v>1</v>
      </c>
      <c r="I93" s="46">
        <f t="shared" ref="I93:I97" si="42">SUM(E93:H93)</f>
        <v>47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68</v>
      </c>
      <c r="H94" s="46">
        <v>0</v>
      </c>
      <c r="I94" s="46">
        <f t="shared" si="42"/>
        <v>82</v>
      </c>
      <c r="J94" s="46">
        <v>0</v>
      </c>
    </row>
    <row r="95" spans="1:10" x14ac:dyDescent="0.25">
      <c r="A95" s="150" t="s">
        <v>97</v>
      </c>
      <c r="B95" s="151"/>
      <c r="C95" s="152"/>
      <c r="D95" s="75"/>
      <c r="E95" s="10">
        <f>SUM(E93:E94)</f>
        <v>45</v>
      </c>
      <c r="F95" s="10">
        <f t="shared" ref="F95:J95" si="43">SUM(F93:F94)</f>
        <v>0</v>
      </c>
      <c r="G95" s="10">
        <f t="shared" si="43"/>
        <v>83</v>
      </c>
      <c r="H95" s="10">
        <f t="shared" si="43"/>
        <v>1</v>
      </c>
      <c r="I95" s="10">
        <f t="shared" si="42"/>
        <v>129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14</v>
      </c>
      <c r="F96" s="46">
        <v>0</v>
      </c>
      <c r="G96" s="46">
        <v>10</v>
      </c>
      <c r="H96" s="46">
        <v>1</v>
      </c>
      <c r="I96" s="46">
        <f t="shared" si="42"/>
        <v>25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42</v>
      </c>
      <c r="F97" s="46">
        <v>0</v>
      </c>
      <c r="G97" s="46">
        <v>16</v>
      </c>
      <c r="H97" s="46">
        <v>1</v>
      </c>
      <c r="I97" s="46">
        <f t="shared" si="42"/>
        <v>59</v>
      </c>
      <c r="J97" s="46">
        <v>1</v>
      </c>
    </row>
    <row r="98" spans="1:10" x14ac:dyDescent="0.25">
      <c r="A98" s="150" t="s">
        <v>100</v>
      </c>
      <c r="B98" s="151"/>
      <c r="C98" s="152"/>
      <c r="D98" s="75"/>
      <c r="E98" s="10">
        <f>SUM(E96:E97)</f>
        <v>56</v>
      </c>
      <c r="F98" s="10">
        <f t="shared" ref="F98:J98" si="44">SUM(F96:F97)</f>
        <v>0</v>
      </c>
      <c r="G98" s="10">
        <f t="shared" si="44"/>
        <v>26</v>
      </c>
      <c r="H98" s="10">
        <f t="shared" si="44"/>
        <v>2</v>
      </c>
      <c r="I98" s="10">
        <f t="shared" si="44"/>
        <v>84</v>
      </c>
      <c r="J98" s="61">
        <f t="shared" si="44"/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12</v>
      </c>
      <c r="F99" s="60">
        <v>0</v>
      </c>
      <c r="G99" s="46">
        <v>4</v>
      </c>
      <c r="H99" s="46">
        <v>0</v>
      </c>
      <c r="I99" s="46">
        <f t="shared" ref="I99:I102" si="45">SUM(E99:H99)</f>
        <v>16</v>
      </c>
      <c r="J99" s="46">
        <v>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39</v>
      </c>
      <c r="F100" s="60">
        <v>0</v>
      </c>
      <c r="G100" s="46">
        <v>8</v>
      </c>
      <c r="H100" s="46">
        <v>2</v>
      </c>
      <c r="I100" s="46">
        <f t="shared" si="45"/>
        <v>49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0</v>
      </c>
      <c r="G101" s="46">
        <v>80</v>
      </c>
      <c r="H101" s="46">
        <v>1</v>
      </c>
      <c r="I101" s="46">
        <f t="shared" si="45"/>
        <v>159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7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0" t="s">
        <v>105</v>
      </c>
      <c r="B103" s="151"/>
      <c r="C103" s="152"/>
      <c r="D103" s="75"/>
      <c r="E103" s="10">
        <f>SUM(E99:E102)</f>
        <v>148</v>
      </c>
      <c r="F103" s="10">
        <f t="shared" ref="F103:J103" si="46">SUM(F99:F102)</f>
        <v>0</v>
      </c>
      <c r="G103" s="61">
        <f t="shared" si="46"/>
        <v>99</v>
      </c>
      <c r="H103" s="10">
        <f t="shared" si="46"/>
        <v>4</v>
      </c>
      <c r="I103" s="10">
        <f t="shared" si="46"/>
        <v>251</v>
      </c>
      <c r="J103" s="61">
        <f t="shared" si="46"/>
        <v>5</v>
      </c>
    </row>
    <row r="104" spans="1:10" x14ac:dyDescent="0.25">
      <c r="A104" s="150" t="s">
        <v>106</v>
      </c>
      <c r="B104" s="151"/>
      <c r="C104" s="152"/>
      <c r="D104" s="75"/>
      <c r="E104" s="10">
        <f>SUM(E74,E77,E81,E84,E88,E92,E95,E98,E103)</f>
        <v>434</v>
      </c>
      <c r="F104" s="10">
        <f t="shared" ref="F104:J104" si="47">SUM(F74,F77,F81,F84,F88,F92,F95,F98,F103)</f>
        <v>41</v>
      </c>
      <c r="G104" s="10">
        <f t="shared" si="47"/>
        <v>302</v>
      </c>
      <c r="H104" s="10">
        <f t="shared" si="47"/>
        <v>13</v>
      </c>
      <c r="I104" s="10">
        <f t="shared" si="47"/>
        <v>790</v>
      </c>
      <c r="J104" s="61">
        <f t="shared" si="47"/>
        <v>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0</v>
      </c>
      <c r="H105" s="46">
        <v>0</v>
      </c>
      <c r="I105" s="46">
        <f t="shared" ref="I105:I106" si="48">SUM(E105:H105)</f>
        <v>1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3</v>
      </c>
      <c r="H106" s="46">
        <v>2</v>
      </c>
      <c r="I106" s="46">
        <f t="shared" si="48"/>
        <v>8</v>
      </c>
      <c r="J106" s="46">
        <v>1</v>
      </c>
    </row>
    <row r="107" spans="1:10" x14ac:dyDescent="0.25">
      <c r="A107" s="150" t="s">
        <v>109</v>
      </c>
      <c r="B107" s="151"/>
      <c r="C107" s="152"/>
      <c r="D107" s="75"/>
      <c r="E107" s="10">
        <f>SUM(E105:E106)</f>
        <v>4</v>
      </c>
      <c r="F107" s="10">
        <f t="shared" ref="F107:J107" si="49">SUM(F105:F106)</f>
        <v>0</v>
      </c>
      <c r="G107" s="10">
        <f t="shared" si="49"/>
        <v>3</v>
      </c>
      <c r="H107" s="10">
        <f t="shared" si="49"/>
        <v>2</v>
      </c>
      <c r="I107" s="10">
        <f t="shared" si="49"/>
        <v>9</v>
      </c>
      <c r="J107" s="61">
        <f t="shared" si="49"/>
        <v>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9</v>
      </c>
      <c r="F108" s="46">
        <v>0</v>
      </c>
      <c r="G108" s="46">
        <v>3</v>
      </c>
      <c r="H108" s="46">
        <v>0</v>
      </c>
      <c r="I108" s="46">
        <f t="shared" ref="I108:I110" si="50">SUM(E108:H108)</f>
        <v>12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</v>
      </c>
      <c r="F109" s="46">
        <v>0</v>
      </c>
      <c r="G109" s="46">
        <v>12</v>
      </c>
      <c r="H109" s="46">
        <v>20</v>
      </c>
      <c r="I109" s="46">
        <f t="shared" si="50"/>
        <v>44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</v>
      </c>
      <c r="F110" s="46">
        <v>0</v>
      </c>
      <c r="G110" s="46">
        <v>17</v>
      </c>
      <c r="H110" s="46">
        <v>3</v>
      </c>
      <c r="I110" s="46">
        <f t="shared" si="50"/>
        <v>35</v>
      </c>
      <c r="J110" s="46">
        <v>1</v>
      </c>
    </row>
    <row r="111" spans="1:10" x14ac:dyDescent="0.25">
      <c r="A111" s="150" t="s">
        <v>113</v>
      </c>
      <c r="B111" s="151"/>
      <c r="C111" s="152"/>
      <c r="D111" s="75"/>
      <c r="E111" s="10">
        <f>SUM(E108:E110)</f>
        <v>36</v>
      </c>
      <c r="F111" s="10">
        <f t="shared" ref="F111:J111" si="51">SUM(F108:F110)</f>
        <v>0</v>
      </c>
      <c r="G111" s="10">
        <f t="shared" si="51"/>
        <v>32</v>
      </c>
      <c r="H111" s="10">
        <f t="shared" si="51"/>
        <v>23</v>
      </c>
      <c r="I111" s="10">
        <f t="shared" si="51"/>
        <v>91</v>
      </c>
      <c r="J111" s="61">
        <f t="shared" si="51"/>
        <v>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19</v>
      </c>
      <c r="F112" s="46">
        <v>0</v>
      </c>
      <c r="G112" s="46">
        <v>14</v>
      </c>
      <c r="H112" s="46">
        <v>1</v>
      </c>
      <c r="I112" s="46">
        <f t="shared" ref="I112:I113" si="52">SUM(E112:H112)</f>
        <v>34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32</v>
      </c>
      <c r="F113" s="46">
        <v>0</v>
      </c>
      <c r="G113" s="46">
        <v>11</v>
      </c>
      <c r="H113" s="46">
        <v>0</v>
      </c>
      <c r="I113" s="46">
        <f t="shared" si="52"/>
        <v>43</v>
      </c>
      <c r="J113" s="46">
        <v>1</v>
      </c>
    </row>
    <row r="114" spans="1:10" x14ac:dyDescent="0.25">
      <c r="A114" s="150" t="s">
        <v>116</v>
      </c>
      <c r="B114" s="151"/>
      <c r="C114" s="152"/>
      <c r="D114" s="75"/>
      <c r="E114" s="10">
        <f>SUM(E112:E113)</f>
        <v>51</v>
      </c>
      <c r="F114" s="10">
        <f t="shared" ref="F114:J114" si="53">SUM(F112:F113)</f>
        <v>0</v>
      </c>
      <c r="G114" s="10">
        <f t="shared" si="53"/>
        <v>25</v>
      </c>
      <c r="H114" s="10">
        <f t="shared" si="53"/>
        <v>1</v>
      </c>
      <c r="I114" s="10">
        <f t="shared" si="53"/>
        <v>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39</v>
      </c>
      <c r="F115" s="46">
        <v>2</v>
      </c>
      <c r="G115" s="46">
        <v>20</v>
      </c>
      <c r="H115" s="46">
        <v>91</v>
      </c>
      <c r="I115" s="46">
        <f t="shared" ref="I115:I116" si="54">SUM(E115:H115)</f>
        <v>152</v>
      </c>
      <c r="J115" s="46">
        <v>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236</v>
      </c>
      <c r="F116" s="46">
        <v>1</v>
      </c>
      <c r="G116" s="46">
        <v>42</v>
      </c>
      <c r="H116" s="46">
        <v>26</v>
      </c>
      <c r="I116" s="46">
        <f t="shared" si="54"/>
        <v>305</v>
      </c>
      <c r="J116" s="46">
        <v>2</v>
      </c>
    </row>
    <row r="117" spans="1:10" x14ac:dyDescent="0.25">
      <c r="A117" s="150" t="s">
        <v>119</v>
      </c>
      <c r="B117" s="154"/>
      <c r="C117" s="155"/>
      <c r="D117" s="137"/>
      <c r="E117" s="10">
        <f>SUM(E115:E116)</f>
        <v>275</v>
      </c>
      <c r="F117" s="10">
        <f t="shared" ref="F117:J117" si="55">SUM(F115:F116)</f>
        <v>3</v>
      </c>
      <c r="G117" s="10">
        <f t="shared" si="55"/>
        <v>62</v>
      </c>
      <c r="H117" s="10">
        <f t="shared" si="55"/>
        <v>117</v>
      </c>
      <c r="I117" s="10">
        <f t="shared" si="55"/>
        <v>457</v>
      </c>
      <c r="J117" s="61">
        <f t="shared" si="55"/>
        <v>2</v>
      </c>
    </row>
    <row r="118" spans="1:10" x14ac:dyDescent="0.25">
      <c r="A118" s="150" t="s">
        <v>120</v>
      </c>
      <c r="B118" s="154"/>
      <c r="C118" s="155"/>
      <c r="D118" s="137"/>
      <c r="E118" s="61">
        <f t="shared" ref="E118:J118" si="56">E107+E111+E114+E117</f>
        <v>366</v>
      </c>
      <c r="F118" s="61">
        <f t="shared" si="56"/>
        <v>3</v>
      </c>
      <c r="G118" s="61">
        <f t="shared" si="56"/>
        <v>122</v>
      </c>
      <c r="H118" s="61">
        <f t="shared" si="56"/>
        <v>143</v>
      </c>
      <c r="I118" s="61">
        <f t="shared" si="56"/>
        <v>634</v>
      </c>
      <c r="J118" s="61">
        <f t="shared" si="56"/>
        <v>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55</v>
      </c>
      <c r="H119" s="46">
        <v>0</v>
      </c>
      <c r="I119" s="46">
        <f t="shared" ref="I119:I122" si="57">SUM(E119:H119)</f>
        <v>57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f t="shared" si="57"/>
        <v>20</v>
      </c>
      <c r="J122" s="46">
        <v>0</v>
      </c>
    </row>
    <row r="123" spans="1:10" x14ac:dyDescent="0.25">
      <c r="A123" s="150" t="s">
        <v>126</v>
      </c>
      <c r="B123" s="151"/>
      <c r="C123" s="152"/>
      <c r="D123" s="75"/>
      <c r="E123" s="10">
        <f>SUM(E119:E122)</f>
        <v>17</v>
      </c>
      <c r="F123" s="10">
        <f t="shared" ref="F123:J123" si="58">SUM(F119:F122)</f>
        <v>0</v>
      </c>
      <c r="G123" s="10">
        <f t="shared" si="58"/>
        <v>60</v>
      </c>
      <c r="H123" s="10">
        <f t="shared" si="58"/>
        <v>0</v>
      </c>
      <c r="I123" s="10">
        <f t="shared" si="58"/>
        <v>77</v>
      </c>
      <c r="J123" s="61">
        <f t="shared" si="58"/>
        <v>0</v>
      </c>
    </row>
    <row r="124" spans="1:10" x14ac:dyDescent="0.25">
      <c r="A124" s="150" t="s">
        <v>127</v>
      </c>
      <c r="B124" s="151"/>
      <c r="C124" s="152"/>
      <c r="D124" s="75"/>
      <c r="E124" s="10">
        <f>E123</f>
        <v>17</v>
      </c>
      <c r="F124" s="10">
        <f t="shared" ref="F124:J124" si="59">F123</f>
        <v>0</v>
      </c>
      <c r="G124" s="10">
        <f t="shared" si="59"/>
        <v>60</v>
      </c>
      <c r="H124" s="10">
        <f t="shared" si="59"/>
        <v>0</v>
      </c>
      <c r="I124" s="10">
        <f t="shared" si="59"/>
        <v>77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1717</v>
      </c>
      <c r="F125" s="55">
        <f t="shared" si="60"/>
        <v>48</v>
      </c>
      <c r="G125" s="55">
        <f t="shared" si="60"/>
        <v>973</v>
      </c>
      <c r="H125" s="55">
        <f t="shared" si="60"/>
        <v>286</v>
      </c>
      <c r="I125" s="55">
        <f t="shared" si="60"/>
        <v>3024</v>
      </c>
      <c r="J125" s="55">
        <f t="shared" si="60"/>
        <v>32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1</vt:i4>
      </vt:variant>
    </vt:vector>
  </HeadingPairs>
  <TitlesOfParts>
    <vt:vector size="69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Apr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2020-05-13T16:51:10Z</dcterms:modified>
</cp:coreProperties>
</file>