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340" yWindow="195" windowWidth="9510" windowHeight="14220" firstSheet="65" activeTab="6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Jun '20" sheetId="81" r:id="rId69"/>
    <sheet name="Jul '20" sheetId="82" r:id="rId70"/>
    <sheet name="Sheet1" sheetId="47" r:id="rId71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65" i="82" l="1"/>
  <c r="J123" i="82" l="1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35" i="82"/>
  <c r="J29" i="82"/>
  <c r="J26" i="82"/>
  <c r="J23" i="82"/>
  <c r="J118" i="82" l="1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04" i="66" l="1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H118" i="64" l="1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F7" i="12"/>
  <c r="E7" i="12"/>
  <c r="I6" i="12"/>
  <c r="I5" i="12"/>
  <c r="I4" i="12"/>
  <c r="I3" i="12"/>
  <c r="I56" i="12" l="1"/>
  <c r="G104" i="12"/>
  <c r="I114" i="12"/>
  <c r="E65" i="12"/>
  <c r="J104" i="12"/>
  <c r="I35" i="12"/>
  <c r="I81" i="12"/>
  <c r="F118" i="12"/>
  <c r="G36" i="12"/>
  <c r="I23" i="12"/>
  <c r="H65" i="12"/>
  <c r="H36" i="12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G125" i="12"/>
  <c r="H125" i="12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I65" i="9" l="1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44" i="7"/>
  <c r="F44" i="7"/>
  <c r="G44" i="7"/>
  <c r="H44" i="7"/>
  <c r="I44" i="7"/>
  <c r="D44" i="7"/>
  <c r="J65" i="10" l="1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E65" i="7" s="1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D65" i="7" l="1"/>
  <c r="G106" i="7"/>
  <c r="H65" i="7"/>
  <c r="G65" i="7"/>
  <c r="F65" i="7"/>
  <c r="I106" i="7"/>
  <c r="I65" i="7"/>
  <c r="I36" i="7"/>
  <c r="J127" i="7" s="1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108" i="1" s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22" i="1" l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<sst xmlns="http://schemas.openxmlformats.org/spreadsheetml/2006/main" count="15403" uniqueCount="304">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</sst>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35">
      <c r="D1" s="146" t="s">
        <v>136</v>
      </c>
      <c r="E1" s="146"/>
      <c r="F1" s="146"/>
      <c r="G1" s="146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45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45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45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41" t="s">
        <v>5</v>
      </c>
      <c r="B7" s="141"/>
      <c r="C7" s="14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45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41" t="s">
        <v>11</v>
      </c>
      <c r="B13" s="141"/>
      <c r="C13" s="14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41" t="s">
        <v>18</v>
      </c>
      <c r="B20" s="141"/>
      <c r="C20" s="14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41" t="s">
        <v>21</v>
      </c>
      <c r="B23" s="141"/>
      <c r="C23" s="14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41" t="s">
        <v>24</v>
      </c>
      <c r="B26" s="141"/>
      <c r="C26" s="14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41" t="s">
        <v>27</v>
      </c>
      <c r="B29" s="141"/>
      <c r="C29" s="14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41" t="s">
        <v>34</v>
      </c>
      <c r="B36" s="141"/>
      <c r="C36" s="14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41" t="s">
        <v>35</v>
      </c>
      <c r="B37" s="141"/>
      <c r="C37" s="14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41" t="s">
        <v>41</v>
      </c>
      <c r="B43" s="141"/>
      <c r="C43" s="14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41" t="s">
        <v>43</v>
      </c>
      <c r="B45" s="141"/>
      <c r="C45" s="14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41" t="s">
        <v>49</v>
      </c>
      <c r="B51" s="141"/>
      <c r="C51" s="14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41" t="s">
        <v>55</v>
      </c>
      <c r="B57" s="141"/>
      <c r="C57" s="14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41" t="s">
        <v>61</v>
      </c>
      <c r="B63" s="141"/>
      <c r="C63" s="14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41" t="s">
        <v>64</v>
      </c>
      <c r="B66" s="141"/>
      <c r="C66" s="14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41" t="s">
        <v>65</v>
      </c>
      <c r="B67" s="141"/>
      <c r="C67" s="14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41" t="s">
        <v>73</v>
      </c>
      <c r="B75" s="141"/>
      <c r="C75" s="14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41" t="s">
        <v>74</v>
      </c>
      <c r="B76" s="141"/>
      <c r="C76" s="14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41" t="s">
        <v>76</v>
      </c>
      <c r="B78" s="141"/>
      <c r="C78" s="14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41" t="s">
        <v>79</v>
      </c>
      <c r="B81" s="141"/>
      <c r="C81" s="14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41" t="s">
        <v>83</v>
      </c>
      <c r="B85" s="141"/>
      <c r="C85" s="14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41" t="s">
        <v>86</v>
      </c>
      <c r="B88" s="141"/>
      <c r="C88" s="14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41" t="s">
        <v>90</v>
      </c>
      <c r="B92" s="141"/>
      <c r="C92" s="14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41" t="s">
        <v>94</v>
      </c>
      <c r="B96" s="141"/>
      <c r="C96" s="14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41" t="s">
        <v>97</v>
      </c>
      <c r="B99" s="141"/>
      <c r="C99" s="14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41" t="s">
        <v>100</v>
      </c>
      <c r="B102" s="141"/>
      <c r="C102" s="14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41" t="s">
        <v>105</v>
      </c>
      <c r="B107" s="141"/>
      <c r="C107" s="14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41" t="s">
        <v>106</v>
      </c>
      <c r="B108" s="141"/>
      <c r="C108" s="14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41" t="s">
        <v>109</v>
      </c>
      <c r="B111" s="141"/>
      <c r="C111" s="14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41" t="s">
        <v>113</v>
      </c>
      <c r="B115" s="141"/>
      <c r="C115" s="14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41" t="s">
        <v>116</v>
      </c>
      <c r="B118" s="141"/>
      <c r="C118" s="14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41" t="s">
        <v>119</v>
      </c>
      <c r="B121" s="141"/>
      <c r="C121" s="14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41" t="s">
        <v>120</v>
      </c>
      <c r="B122" s="141"/>
      <c r="C122" s="14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41" t="s">
        <v>126</v>
      </c>
      <c r="B128" s="141"/>
      <c r="C128" s="14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41" t="s">
        <v>127</v>
      </c>
      <c r="B129" s="141"/>
      <c r="C129" s="14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42" t="s">
        <v>128</v>
      </c>
      <c r="B130" s="142"/>
      <c r="C130" s="14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44" t="s">
        <v>129</v>
      </c>
      <c r="B132" s="144"/>
      <c r="C132" s="144"/>
      <c r="D132" s="6"/>
      <c r="E132" s="2"/>
      <c r="F132" s="2"/>
      <c r="G132" s="2"/>
      <c r="H132" s="2"/>
    </row>
    <row r="133" spans="1:9" ht="30.2" customHeight="1" x14ac:dyDescent="0.25">
      <c r="A133" s="145" t="s">
        <v>130</v>
      </c>
      <c r="B133" s="145"/>
      <c r="C133" s="145"/>
      <c r="D133" s="145"/>
    </row>
    <row r="134" spans="1:9" x14ac:dyDescent="0.25">
      <c r="A134" s="143"/>
      <c r="B134" s="143"/>
      <c r="C134" s="143"/>
      <c r="D134" s="143"/>
      <c r="E134" s="143"/>
      <c r="F134" s="143"/>
      <c r="G134" s="143"/>
      <c r="H134" s="143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35">
      <c r="D1" s="147" t="s">
        <v>136</v>
      </c>
      <c r="E1" s="147"/>
      <c r="F1" s="147"/>
      <c r="G1" s="147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45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45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45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45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45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45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45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45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45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45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45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45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45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45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45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45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45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45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45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45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45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45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45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45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45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45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45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45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45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45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45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45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45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45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45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45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45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45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45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45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45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45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45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45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45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45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45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45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45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45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45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45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45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45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45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45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45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45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45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45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45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45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45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45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45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45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45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45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45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45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45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45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45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45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45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35">
      <c r="A1" s="16"/>
      <c r="D1" s="151" t="s">
        <v>141</v>
      </c>
      <c r="E1" s="151"/>
      <c r="F1" s="151"/>
      <c r="G1" s="151"/>
    </row>
    <row r="2" spans="1:9" ht="104.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45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45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45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45" x14ac:dyDescent="0.35">
      <c r="A7" s="152" t="s">
        <v>5</v>
      </c>
      <c r="B7" s="152"/>
      <c r="C7" s="15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45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45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45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45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45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45" x14ac:dyDescent="0.35">
      <c r="A13" s="148" t="s">
        <v>11</v>
      </c>
      <c r="B13" s="149"/>
      <c r="C13" s="15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45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45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45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45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45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45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45" x14ac:dyDescent="0.35">
      <c r="A20" s="148" t="s">
        <v>18</v>
      </c>
      <c r="B20" s="149"/>
      <c r="C20" s="15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45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45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45" x14ac:dyDescent="0.35">
      <c r="A23" s="148" t="s">
        <v>21</v>
      </c>
      <c r="B23" s="149"/>
      <c r="C23" s="15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45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45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45" x14ac:dyDescent="0.35">
      <c r="A26" s="148" t="s">
        <v>24</v>
      </c>
      <c r="B26" s="149"/>
      <c r="C26" s="15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45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45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45" x14ac:dyDescent="0.35">
      <c r="A29" s="148" t="s">
        <v>27</v>
      </c>
      <c r="B29" s="149"/>
      <c r="C29" s="15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45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45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45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45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45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45" x14ac:dyDescent="0.35">
      <c r="A35" s="148" t="s">
        <v>34</v>
      </c>
      <c r="B35" s="149"/>
      <c r="C35" s="15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45" x14ac:dyDescent="0.35">
      <c r="A36" s="148" t="s">
        <v>35</v>
      </c>
      <c r="B36" s="149"/>
      <c r="C36" s="15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45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45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45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45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45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45" x14ac:dyDescent="0.35">
      <c r="A42" s="148" t="s">
        <v>41</v>
      </c>
      <c r="B42" s="149"/>
      <c r="C42" s="15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45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45" x14ac:dyDescent="0.35">
      <c r="A44" s="148" t="s">
        <v>43</v>
      </c>
      <c r="B44" s="149"/>
      <c r="C44" s="15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45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45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45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45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45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45" x14ac:dyDescent="0.35">
      <c r="A50" s="148" t="s">
        <v>49</v>
      </c>
      <c r="B50" s="149"/>
      <c r="C50" s="15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45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45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45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45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45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45" x14ac:dyDescent="0.35">
      <c r="A56" s="148" t="s">
        <v>55</v>
      </c>
      <c r="B56" s="149"/>
      <c r="C56" s="15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45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45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45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45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45" x14ac:dyDescent="0.35">
      <c r="A61" s="148" t="s">
        <v>61</v>
      </c>
      <c r="B61" s="149"/>
      <c r="C61" s="15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45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45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45" x14ac:dyDescent="0.35">
      <c r="A64" s="148" t="s">
        <v>64</v>
      </c>
      <c r="B64" s="149"/>
      <c r="C64" s="15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45" x14ac:dyDescent="0.35">
      <c r="A65" s="148" t="s">
        <v>65</v>
      </c>
      <c r="B65" s="149"/>
      <c r="C65" s="15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45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45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45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45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45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45" x14ac:dyDescent="0.35">
      <c r="A71" s="148" t="s">
        <v>73</v>
      </c>
      <c r="B71" s="149"/>
      <c r="C71" s="15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45" x14ac:dyDescent="0.35">
      <c r="A72" s="148" t="s">
        <v>74</v>
      </c>
      <c r="B72" s="149"/>
      <c r="C72" s="15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45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45" x14ac:dyDescent="0.35">
      <c r="A74" s="148" t="s">
        <v>76</v>
      </c>
      <c r="B74" s="149"/>
      <c r="C74" s="15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45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45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45" x14ac:dyDescent="0.35">
      <c r="A77" s="148" t="s">
        <v>79</v>
      </c>
      <c r="B77" s="149"/>
      <c r="C77" s="15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45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45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45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45" x14ac:dyDescent="0.35">
      <c r="A81" s="148" t="s">
        <v>83</v>
      </c>
      <c r="B81" s="149"/>
      <c r="C81" s="15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45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45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45" x14ac:dyDescent="0.35">
      <c r="A84" s="148" t="s">
        <v>86</v>
      </c>
      <c r="B84" s="149"/>
      <c r="C84" s="15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45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45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45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45" x14ac:dyDescent="0.35">
      <c r="A88" s="148" t="s">
        <v>90</v>
      </c>
      <c r="B88" s="149"/>
      <c r="C88" s="15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45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45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45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45" x14ac:dyDescent="0.35">
      <c r="A92" s="148" t="s">
        <v>94</v>
      </c>
      <c r="B92" s="149"/>
      <c r="C92" s="15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45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45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45" x14ac:dyDescent="0.35">
      <c r="A95" s="148" t="s">
        <v>97</v>
      </c>
      <c r="B95" s="149"/>
      <c r="C95" s="15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45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45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45" x14ac:dyDescent="0.35">
      <c r="A98" s="148" t="s">
        <v>100</v>
      </c>
      <c r="B98" s="149"/>
      <c r="C98" s="15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45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45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45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45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45" x14ac:dyDescent="0.35">
      <c r="A103" s="148" t="s">
        <v>105</v>
      </c>
      <c r="B103" s="149"/>
      <c r="C103" s="15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45" x14ac:dyDescent="0.35">
      <c r="A104" s="148" t="s">
        <v>106</v>
      </c>
      <c r="B104" s="149"/>
      <c r="C104" s="15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45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45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45" x14ac:dyDescent="0.35">
      <c r="A107" s="148" t="s">
        <v>109</v>
      </c>
      <c r="B107" s="149"/>
      <c r="C107" s="15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48" t="s">
        <v>113</v>
      </c>
      <c r="B111" s="149"/>
      <c r="C111" s="15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48" t="s">
        <v>116</v>
      </c>
      <c r="B114" s="149"/>
      <c r="C114" s="15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48" t="s">
        <v>119</v>
      </c>
      <c r="B117" s="149"/>
      <c r="C117" s="15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48" t="s">
        <v>120</v>
      </c>
      <c r="B118" s="149"/>
      <c r="C118" s="15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48" t="s">
        <v>126</v>
      </c>
      <c r="B123" s="149"/>
      <c r="C123" s="15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48" t="s">
        <v>127</v>
      </c>
      <c r="B124" s="149"/>
      <c r="C124" s="15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45" x14ac:dyDescent="0.35">
      <c r="A7" s="153" t="s">
        <v>5</v>
      </c>
      <c r="B7" s="154"/>
      <c r="C7" s="15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45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45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45" x14ac:dyDescent="0.35">
      <c r="A13" s="153" t="s">
        <v>11</v>
      </c>
      <c r="B13" s="154"/>
      <c r="C13" s="15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45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45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45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45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45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45" x14ac:dyDescent="0.35">
      <c r="A20" s="153" t="s">
        <v>18</v>
      </c>
      <c r="B20" s="154"/>
      <c r="C20" s="15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45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45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45" x14ac:dyDescent="0.35">
      <c r="A23" s="153" t="s">
        <v>21</v>
      </c>
      <c r="B23" s="154"/>
      <c r="C23" s="15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45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45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45" x14ac:dyDescent="0.35">
      <c r="A26" s="153" t="s">
        <v>24</v>
      </c>
      <c r="B26" s="154"/>
      <c r="C26" s="15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45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45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45" x14ac:dyDescent="0.35">
      <c r="A29" s="153" t="s">
        <v>27</v>
      </c>
      <c r="B29" s="154"/>
      <c r="C29" s="15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45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45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45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45" x14ac:dyDescent="0.35">
      <c r="A35" s="153" t="s">
        <v>34</v>
      </c>
      <c r="B35" s="154"/>
      <c r="C35" s="15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45" x14ac:dyDescent="0.35">
      <c r="A36" s="153" t="s">
        <v>35</v>
      </c>
      <c r="B36" s="154"/>
      <c r="C36" s="15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45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45" x14ac:dyDescent="0.35">
      <c r="A42" s="153" t="s">
        <v>41</v>
      </c>
      <c r="B42" s="154"/>
      <c r="C42" s="15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45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45" x14ac:dyDescent="0.35">
      <c r="A44" s="153" t="s">
        <v>43</v>
      </c>
      <c r="B44" s="154"/>
      <c r="C44" s="15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45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45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45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45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45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45" x14ac:dyDescent="0.35">
      <c r="A50" s="153" t="s">
        <v>49</v>
      </c>
      <c r="B50" s="154"/>
      <c r="C50" s="15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45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45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45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45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45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45" x14ac:dyDescent="0.35">
      <c r="A56" s="153" t="s">
        <v>55</v>
      </c>
      <c r="B56" s="154"/>
      <c r="C56" s="15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45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45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45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45" x14ac:dyDescent="0.35">
      <c r="A61" s="153" t="s">
        <v>61</v>
      </c>
      <c r="B61" s="154"/>
      <c r="C61" s="15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45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45" x14ac:dyDescent="0.35">
      <c r="A64" s="153" t="s">
        <v>64</v>
      </c>
      <c r="B64" s="154"/>
      <c r="C64" s="15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45" x14ac:dyDescent="0.35">
      <c r="A65" s="153" t="s">
        <v>65</v>
      </c>
      <c r="B65" s="154"/>
      <c r="C65" s="15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45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45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45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45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45" x14ac:dyDescent="0.35">
      <c r="A72" s="153" t="s">
        <v>73</v>
      </c>
      <c r="B72" s="154"/>
      <c r="C72" s="15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45" x14ac:dyDescent="0.35">
      <c r="A73" s="153" t="s">
        <v>74</v>
      </c>
      <c r="B73" s="154"/>
      <c r="C73" s="15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45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45" x14ac:dyDescent="0.35">
      <c r="A75" s="153" t="s">
        <v>76</v>
      </c>
      <c r="B75" s="154"/>
      <c r="C75" s="15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45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45" x14ac:dyDescent="0.35">
      <c r="A78" s="153" t="s">
        <v>79</v>
      </c>
      <c r="B78" s="154"/>
      <c r="C78" s="15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45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45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45" x14ac:dyDescent="0.35">
      <c r="A82" s="153" t="s">
        <v>83</v>
      </c>
      <c r="B82" s="154"/>
      <c r="C82" s="15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45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45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45" x14ac:dyDescent="0.35">
      <c r="A85" s="153" t="s">
        <v>86</v>
      </c>
      <c r="B85" s="154"/>
      <c r="C85" s="15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45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45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45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45" x14ac:dyDescent="0.35">
      <c r="A89" s="153" t="s">
        <v>90</v>
      </c>
      <c r="B89" s="154"/>
      <c r="C89" s="15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45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45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45" x14ac:dyDescent="0.35">
      <c r="A93" s="153" t="s">
        <v>94</v>
      </c>
      <c r="B93" s="154"/>
      <c r="C93" s="15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45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45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45" x14ac:dyDescent="0.35">
      <c r="A96" s="153" t="s">
        <v>97</v>
      </c>
      <c r="B96" s="154"/>
      <c r="C96" s="15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45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45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45" x14ac:dyDescent="0.35">
      <c r="A99" s="153" t="s">
        <v>100</v>
      </c>
      <c r="B99" s="154"/>
      <c r="C99" s="15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45" x14ac:dyDescent="0.35">
      <c r="A104" s="153" t="s">
        <v>105</v>
      </c>
      <c r="B104" s="154"/>
      <c r="C104" s="15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45" x14ac:dyDescent="0.35">
      <c r="A105" s="153" t="s">
        <v>106</v>
      </c>
      <c r="B105" s="154"/>
      <c r="C105" s="15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45" x14ac:dyDescent="0.35">
      <c r="A108" s="153" t="s">
        <v>109</v>
      </c>
      <c r="B108" s="154"/>
      <c r="C108" s="15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45" x14ac:dyDescent="0.35">
      <c r="A112" s="153" t="s">
        <v>113</v>
      </c>
      <c r="B112" s="154"/>
      <c r="C112" s="15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45" x14ac:dyDescent="0.35">
      <c r="A115" s="153" t="s">
        <v>116</v>
      </c>
      <c r="B115" s="154"/>
      <c r="C115" s="15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53" t="s">
        <v>119</v>
      </c>
      <c r="B118" s="154"/>
      <c r="C118" s="15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53" t="s">
        <v>120</v>
      </c>
      <c r="B119" s="154"/>
      <c r="C119" s="15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53" t="s">
        <v>126</v>
      </c>
      <c r="B124" s="154"/>
      <c r="C124" s="15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53" t="s">
        <v>127</v>
      </c>
      <c r="B125" s="154"/>
      <c r="C125" s="15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45" x14ac:dyDescent="0.35">
      <c r="A7" s="153" t="s">
        <v>5</v>
      </c>
      <c r="B7" s="154"/>
      <c r="C7" s="15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45" x14ac:dyDescent="0.35">
      <c r="A13" s="153" t="s">
        <v>11</v>
      </c>
      <c r="B13" s="154"/>
      <c r="C13" s="15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45" x14ac:dyDescent="0.35">
      <c r="A20" s="153" t="s">
        <v>18</v>
      </c>
      <c r="B20" s="154"/>
      <c r="C20" s="15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45" x14ac:dyDescent="0.35">
      <c r="A23" s="153" t="s">
        <v>21</v>
      </c>
      <c r="B23" s="154"/>
      <c r="C23" s="15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45" x14ac:dyDescent="0.35">
      <c r="A26" s="153" t="s">
        <v>24</v>
      </c>
      <c r="B26" s="154"/>
      <c r="C26" s="15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45" x14ac:dyDescent="0.35">
      <c r="A29" s="153" t="s">
        <v>27</v>
      </c>
      <c r="B29" s="154"/>
      <c r="C29" s="15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45" x14ac:dyDescent="0.35">
      <c r="A35" s="153" t="s">
        <v>34</v>
      </c>
      <c r="B35" s="154"/>
      <c r="C35" s="15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45" x14ac:dyDescent="0.35">
      <c r="A36" s="153" t="s">
        <v>35</v>
      </c>
      <c r="B36" s="154"/>
      <c r="C36" s="15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45" x14ac:dyDescent="0.35">
      <c r="A42" s="153" t="s">
        <v>41</v>
      </c>
      <c r="B42" s="154"/>
      <c r="C42" s="15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45" x14ac:dyDescent="0.35">
      <c r="A44" s="153" t="s">
        <v>43</v>
      </c>
      <c r="B44" s="154"/>
      <c r="C44" s="15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45" x14ac:dyDescent="0.35">
      <c r="A50" s="153" t="s">
        <v>49</v>
      </c>
      <c r="B50" s="154"/>
      <c r="C50" s="15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45" x14ac:dyDescent="0.35">
      <c r="A56" s="153" t="s">
        <v>55</v>
      </c>
      <c r="B56" s="154"/>
      <c r="C56" s="15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45" x14ac:dyDescent="0.35">
      <c r="A61" s="153" t="s">
        <v>61</v>
      </c>
      <c r="B61" s="154"/>
      <c r="C61" s="15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45" x14ac:dyDescent="0.35">
      <c r="A64" s="153" t="s">
        <v>64</v>
      </c>
      <c r="B64" s="154"/>
      <c r="C64" s="15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45" x14ac:dyDescent="0.35">
      <c r="A65" s="153" t="s">
        <v>65</v>
      </c>
      <c r="B65" s="154"/>
      <c r="C65" s="15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45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45" x14ac:dyDescent="0.35">
      <c r="A72" s="153" t="s">
        <v>73</v>
      </c>
      <c r="B72" s="154"/>
      <c r="C72" s="15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45" x14ac:dyDescent="0.35">
      <c r="A73" s="153" t="s">
        <v>74</v>
      </c>
      <c r="B73" s="154"/>
      <c r="C73" s="15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45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45" x14ac:dyDescent="0.35">
      <c r="A75" s="153" t="s">
        <v>76</v>
      </c>
      <c r="B75" s="154"/>
      <c r="C75" s="15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45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45" x14ac:dyDescent="0.35">
      <c r="A78" s="153" t="s">
        <v>79</v>
      </c>
      <c r="B78" s="154"/>
      <c r="C78" s="15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45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45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45" x14ac:dyDescent="0.35">
      <c r="A82" s="153" t="s">
        <v>83</v>
      </c>
      <c r="B82" s="154"/>
      <c r="C82" s="15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45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45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45" x14ac:dyDescent="0.35">
      <c r="A85" s="153" t="s">
        <v>86</v>
      </c>
      <c r="B85" s="154"/>
      <c r="C85" s="15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45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45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45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45" x14ac:dyDescent="0.35">
      <c r="A89" s="153" t="s">
        <v>90</v>
      </c>
      <c r="B89" s="154"/>
      <c r="C89" s="15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45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45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45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45" x14ac:dyDescent="0.35">
      <c r="A93" s="153" t="s">
        <v>94</v>
      </c>
      <c r="B93" s="154"/>
      <c r="C93" s="15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45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45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45" x14ac:dyDescent="0.35">
      <c r="A96" s="153" t="s">
        <v>97</v>
      </c>
      <c r="B96" s="154"/>
      <c r="C96" s="15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45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45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45" x14ac:dyDescent="0.35">
      <c r="A99" s="153" t="s">
        <v>100</v>
      </c>
      <c r="B99" s="154"/>
      <c r="C99" s="15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45" x14ac:dyDescent="0.35">
      <c r="A104" s="153" t="s">
        <v>105</v>
      </c>
      <c r="B104" s="154"/>
      <c r="C104" s="15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45" x14ac:dyDescent="0.35">
      <c r="A105" s="153" t="s">
        <v>106</v>
      </c>
      <c r="B105" s="154"/>
      <c r="C105" s="15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45" x14ac:dyDescent="0.35">
      <c r="A108" s="153" t="s">
        <v>109</v>
      </c>
      <c r="B108" s="154"/>
      <c r="C108" s="15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45" x14ac:dyDescent="0.35">
      <c r="A112" s="153" t="s">
        <v>113</v>
      </c>
      <c r="B112" s="154"/>
      <c r="C112" s="15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45" x14ac:dyDescent="0.35">
      <c r="A115" s="153" t="s">
        <v>116</v>
      </c>
      <c r="B115" s="154"/>
      <c r="C115" s="15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45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45" x14ac:dyDescent="0.35">
      <c r="A118" s="153" t="s">
        <v>119</v>
      </c>
      <c r="B118" s="154"/>
      <c r="C118" s="15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53" t="s">
        <v>120</v>
      </c>
      <c r="B119" s="154"/>
      <c r="C119" s="15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53" t="s">
        <v>126</v>
      </c>
      <c r="B124" s="154"/>
      <c r="C124" s="15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53" t="s">
        <v>127</v>
      </c>
      <c r="B125" s="154"/>
      <c r="C125" s="15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45" x14ac:dyDescent="0.35">
      <c r="A7" s="153" t="s">
        <v>5</v>
      </c>
      <c r="B7" s="154"/>
      <c r="C7" s="15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45" x14ac:dyDescent="0.35">
      <c r="A13" s="153" t="s">
        <v>11</v>
      </c>
      <c r="B13" s="154"/>
      <c r="C13" s="15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53" t="s">
        <v>18</v>
      </c>
      <c r="B20" s="154"/>
      <c r="C20" s="15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53" t="s">
        <v>21</v>
      </c>
      <c r="B23" s="154"/>
      <c r="C23" s="15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53" t="s">
        <v>24</v>
      </c>
      <c r="B26" s="154"/>
      <c r="C26" s="15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53" t="s">
        <v>27</v>
      </c>
      <c r="B29" s="154"/>
      <c r="C29" s="15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53" t="s">
        <v>34</v>
      </c>
      <c r="B35" s="154"/>
      <c r="C35" s="15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53" t="s">
        <v>35</v>
      </c>
      <c r="B36" s="154"/>
      <c r="C36" s="15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53" t="s">
        <v>41</v>
      </c>
      <c r="B42" s="154"/>
      <c r="C42" s="15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53" t="s">
        <v>43</v>
      </c>
      <c r="B44" s="154"/>
      <c r="C44" s="15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53" t="s">
        <v>49</v>
      </c>
      <c r="B50" s="154"/>
      <c r="C50" s="15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53" t="s">
        <v>55</v>
      </c>
      <c r="B56" s="154"/>
      <c r="C56" s="15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53" t="s">
        <v>61</v>
      </c>
      <c r="B61" s="154"/>
      <c r="C61" s="15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53" t="s">
        <v>64</v>
      </c>
      <c r="B64" s="154"/>
      <c r="C64" s="15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53" t="s">
        <v>65</v>
      </c>
      <c r="B65" s="154"/>
      <c r="C65" s="15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53" t="s">
        <v>73</v>
      </c>
      <c r="B73" s="154"/>
      <c r="C73" s="15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53" t="s">
        <v>74</v>
      </c>
      <c r="B74" s="154"/>
      <c r="C74" s="15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53" t="s">
        <v>76</v>
      </c>
      <c r="B76" s="154"/>
      <c r="C76" s="15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53" t="s">
        <v>79</v>
      </c>
      <c r="B79" s="154"/>
      <c r="C79" s="15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53" t="s">
        <v>83</v>
      </c>
      <c r="B83" s="154"/>
      <c r="C83" s="15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53" t="s">
        <v>86</v>
      </c>
      <c r="B86" s="154"/>
      <c r="C86" s="15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53" t="s">
        <v>90</v>
      </c>
      <c r="B90" s="154"/>
      <c r="C90" s="15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53" t="s">
        <v>94</v>
      </c>
      <c r="B94" s="154"/>
      <c r="C94" s="15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53" t="s">
        <v>97</v>
      </c>
      <c r="B97" s="154"/>
      <c r="C97" s="15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53" t="s">
        <v>100</v>
      </c>
      <c r="B100" s="154"/>
      <c r="C100" s="15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53" t="s">
        <v>105</v>
      </c>
      <c r="B105" s="154"/>
      <c r="C105" s="15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53" t="s">
        <v>106</v>
      </c>
      <c r="B106" s="154"/>
      <c r="C106" s="15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53" t="s">
        <v>109</v>
      </c>
      <c r="B109" s="154"/>
      <c r="C109" s="15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53" t="s">
        <v>113</v>
      </c>
      <c r="B113" s="154"/>
      <c r="C113" s="15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53" t="s">
        <v>116</v>
      </c>
      <c r="B116" s="154"/>
      <c r="C116" s="15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53" t="s">
        <v>119</v>
      </c>
      <c r="B119" s="157"/>
      <c r="C119" s="15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53" t="s">
        <v>120</v>
      </c>
      <c r="B120" s="157"/>
      <c r="C120" s="15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53" t="s">
        <v>126</v>
      </c>
      <c r="B125" s="154"/>
      <c r="C125" s="15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53" t="s">
        <v>127</v>
      </c>
      <c r="B126" s="154"/>
      <c r="C126" s="15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45" x14ac:dyDescent="0.35">
      <c r="A7" s="153" t="s">
        <v>5</v>
      </c>
      <c r="B7" s="154"/>
      <c r="C7" s="15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45" x14ac:dyDescent="0.35">
      <c r="A13" s="153" t="s">
        <v>11</v>
      </c>
      <c r="B13" s="154"/>
      <c r="C13" s="15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45" x14ac:dyDescent="0.35">
      <c r="A20" s="153" t="s">
        <v>18</v>
      </c>
      <c r="B20" s="154"/>
      <c r="C20" s="15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45" x14ac:dyDescent="0.35">
      <c r="A23" s="153" t="s">
        <v>21</v>
      </c>
      <c r="B23" s="154"/>
      <c r="C23" s="15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45" x14ac:dyDescent="0.35">
      <c r="A26" s="153" t="s">
        <v>24</v>
      </c>
      <c r="B26" s="154"/>
      <c r="C26" s="15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45" x14ac:dyDescent="0.35">
      <c r="A29" s="153" t="s">
        <v>27</v>
      </c>
      <c r="B29" s="154"/>
      <c r="C29" s="15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45" x14ac:dyDescent="0.35">
      <c r="A35" s="153" t="s">
        <v>34</v>
      </c>
      <c r="B35" s="154"/>
      <c r="C35" s="15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45" x14ac:dyDescent="0.35">
      <c r="A36" s="153" t="s">
        <v>35</v>
      </c>
      <c r="B36" s="154"/>
      <c r="C36" s="15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45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45" x14ac:dyDescent="0.35">
      <c r="A42" s="153" t="s">
        <v>41</v>
      </c>
      <c r="B42" s="154"/>
      <c r="C42" s="15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45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45" x14ac:dyDescent="0.35">
      <c r="A44" s="153" t="s">
        <v>43</v>
      </c>
      <c r="B44" s="154"/>
      <c r="C44" s="15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45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45" x14ac:dyDescent="0.35">
      <c r="A50" s="153" t="s">
        <v>49</v>
      </c>
      <c r="B50" s="154"/>
      <c r="C50" s="15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45" x14ac:dyDescent="0.35">
      <c r="A56" s="153" t="s">
        <v>55</v>
      </c>
      <c r="B56" s="154"/>
      <c r="C56" s="15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45" x14ac:dyDescent="0.35">
      <c r="A61" s="153" t="s">
        <v>61</v>
      </c>
      <c r="B61" s="154"/>
      <c r="C61" s="15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45" x14ac:dyDescent="0.35">
      <c r="A64" s="153" t="s">
        <v>64</v>
      </c>
      <c r="B64" s="154"/>
      <c r="C64" s="15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45" x14ac:dyDescent="0.35">
      <c r="A65" s="153" t="s">
        <v>65</v>
      </c>
      <c r="B65" s="154"/>
      <c r="C65" s="15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45" x14ac:dyDescent="0.35">
      <c r="A73" s="153" t="s">
        <v>73</v>
      </c>
      <c r="B73" s="154"/>
      <c r="C73" s="15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45" x14ac:dyDescent="0.35">
      <c r="A74" s="153" t="s">
        <v>74</v>
      </c>
      <c r="B74" s="154"/>
      <c r="C74" s="15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45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45" x14ac:dyDescent="0.35">
      <c r="A76" s="153" t="s">
        <v>76</v>
      </c>
      <c r="B76" s="154"/>
      <c r="C76" s="15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45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45" x14ac:dyDescent="0.35">
      <c r="A79" s="153" t="s">
        <v>79</v>
      </c>
      <c r="B79" s="154"/>
      <c r="C79" s="15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45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45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45" x14ac:dyDescent="0.35">
      <c r="A83" s="153" t="s">
        <v>83</v>
      </c>
      <c r="B83" s="154"/>
      <c r="C83" s="15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45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45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45" x14ac:dyDescent="0.35">
      <c r="A86" s="153" t="s">
        <v>86</v>
      </c>
      <c r="B86" s="154"/>
      <c r="C86" s="15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45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45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45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45" x14ac:dyDescent="0.35">
      <c r="A90" s="153" t="s">
        <v>90</v>
      </c>
      <c r="B90" s="154"/>
      <c r="C90" s="15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45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45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45" x14ac:dyDescent="0.35">
      <c r="A94" s="153" t="s">
        <v>94</v>
      </c>
      <c r="B94" s="154"/>
      <c r="C94" s="15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45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45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45" x14ac:dyDescent="0.35">
      <c r="A97" s="153" t="s">
        <v>97</v>
      </c>
      <c r="B97" s="154"/>
      <c r="C97" s="15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45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45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45" x14ac:dyDescent="0.35">
      <c r="A100" s="153" t="s">
        <v>100</v>
      </c>
      <c r="B100" s="154"/>
      <c r="C100" s="15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45" x14ac:dyDescent="0.35">
      <c r="A105" s="153" t="s">
        <v>105</v>
      </c>
      <c r="B105" s="154"/>
      <c r="C105" s="15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45" x14ac:dyDescent="0.35">
      <c r="A106" s="153" t="s">
        <v>106</v>
      </c>
      <c r="B106" s="154"/>
      <c r="C106" s="15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45" x14ac:dyDescent="0.35">
      <c r="A109" s="153" t="s">
        <v>109</v>
      </c>
      <c r="B109" s="154"/>
      <c r="C109" s="15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45" x14ac:dyDescent="0.35">
      <c r="A113" s="153" t="s">
        <v>113</v>
      </c>
      <c r="B113" s="154"/>
      <c r="C113" s="15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45" x14ac:dyDescent="0.35">
      <c r="A116" s="153" t="s">
        <v>116</v>
      </c>
      <c r="B116" s="154"/>
      <c r="C116" s="15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45" x14ac:dyDescent="0.35">
      <c r="A119" s="153" t="s">
        <v>119</v>
      </c>
      <c r="B119" s="157"/>
      <c r="C119" s="15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45" x14ac:dyDescent="0.35">
      <c r="A120" s="153" t="s">
        <v>120</v>
      </c>
      <c r="B120" s="157"/>
      <c r="C120" s="15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53" t="s">
        <v>126</v>
      </c>
      <c r="B125" s="154"/>
      <c r="C125" s="15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53" t="s">
        <v>127</v>
      </c>
      <c r="B126" s="154"/>
      <c r="C126" s="15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45" x14ac:dyDescent="0.35">
      <c r="A7" s="153" t="s">
        <v>5</v>
      </c>
      <c r="B7" s="154"/>
      <c r="C7" s="15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45" x14ac:dyDescent="0.35">
      <c r="A13" s="153" t="s">
        <v>11</v>
      </c>
      <c r="B13" s="154"/>
      <c r="C13" s="15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45" x14ac:dyDescent="0.35">
      <c r="A20" s="153" t="s">
        <v>18</v>
      </c>
      <c r="B20" s="154"/>
      <c r="C20" s="15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45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45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45" x14ac:dyDescent="0.35">
      <c r="A23" s="153" t="s">
        <v>21</v>
      </c>
      <c r="B23" s="154"/>
      <c r="C23" s="15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45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45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45" x14ac:dyDescent="0.35">
      <c r="A26" s="153" t="s">
        <v>24</v>
      </c>
      <c r="B26" s="154"/>
      <c r="C26" s="15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45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45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45" x14ac:dyDescent="0.35">
      <c r="A29" s="153" t="s">
        <v>27</v>
      </c>
      <c r="B29" s="154"/>
      <c r="C29" s="15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45" x14ac:dyDescent="0.35">
      <c r="A35" s="153" t="s">
        <v>34</v>
      </c>
      <c r="B35" s="154"/>
      <c r="C35" s="15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45" x14ac:dyDescent="0.35">
      <c r="A36" s="153" t="s">
        <v>35</v>
      </c>
      <c r="B36" s="154"/>
      <c r="C36" s="15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45" x14ac:dyDescent="0.35">
      <c r="A42" s="153" t="s">
        <v>41</v>
      </c>
      <c r="B42" s="154"/>
      <c r="C42" s="15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45" x14ac:dyDescent="0.35">
      <c r="A44" s="153" t="s">
        <v>43</v>
      </c>
      <c r="B44" s="154"/>
      <c r="C44" s="15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45" x14ac:dyDescent="0.35">
      <c r="A50" s="153" t="s">
        <v>49</v>
      </c>
      <c r="B50" s="154"/>
      <c r="C50" s="15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45" x14ac:dyDescent="0.35">
      <c r="A56" s="153" t="s">
        <v>55</v>
      </c>
      <c r="B56" s="154"/>
      <c r="C56" s="15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45" x14ac:dyDescent="0.35">
      <c r="A61" s="153" t="s">
        <v>61</v>
      </c>
      <c r="B61" s="154"/>
      <c r="C61" s="15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45" x14ac:dyDescent="0.35">
      <c r="A64" s="153" t="s">
        <v>64</v>
      </c>
      <c r="B64" s="154"/>
      <c r="C64" s="15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45" x14ac:dyDescent="0.35">
      <c r="A65" s="153" t="s">
        <v>65</v>
      </c>
      <c r="B65" s="154"/>
      <c r="C65" s="15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45" x14ac:dyDescent="0.35">
      <c r="A73" s="153" t="s">
        <v>73</v>
      </c>
      <c r="B73" s="154"/>
      <c r="C73" s="15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45" x14ac:dyDescent="0.35">
      <c r="A74" s="153" t="s">
        <v>74</v>
      </c>
      <c r="B74" s="154"/>
      <c r="C74" s="15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45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45" x14ac:dyDescent="0.35">
      <c r="A76" s="153" t="s">
        <v>76</v>
      </c>
      <c r="B76" s="154"/>
      <c r="C76" s="15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45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45" x14ac:dyDescent="0.35">
      <c r="A79" s="153" t="s">
        <v>79</v>
      </c>
      <c r="B79" s="154"/>
      <c r="C79" s="15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45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45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45" x14ac:dyDescent="0.35">
      <c r="A83" s="153" t="s">
        <v>83</v>
      </c>
      <c r="B83" s="154"/>
      <c r="C83" s="15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45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45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45" x14ac:dyDescent="0.35">
      <c r="A86" s="153" t="s">
        <v>86</v>
      </c>
      <c r="B86" s="154"/>
      <c r="C86" s="15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45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45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45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45" x14ac:dyDescent="0.35">
      <c r="A90" s="153" t="s">
        <v>90</v>
      </c>
      <c r="B90" s="154"/>
      <c r="C90" s="15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45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45" x14ac:dyDescent="0.35">
      <c r="A94" s="153" t="s">
        <v>94</v>
      </c>
      <c r="B94" s="154"/>
      <c r="C94" s="15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45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45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45" x14ac:dyDescent="0.35">
      <c r="A97" s="153" t="s">
        <v>97</v>
      </c>
      <c r="B97" s="154"/>
      <c r="C97" s="15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45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45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45" x14ac:dyDescent="0.35">
      <c r="A100" s="153" t="s">
        <v>100</v>
      </c>
      <c r="B100" s="154"/>
      <c r="C100" s="15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45" x14ac:dyDescent="0.35">
      <c r="A105" s="153" t="s">
        <v>105</v>
      </c>
      <c r="B105" s="154"/>
      <c r="C105" s="15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45" x14ac:dyDescent="0.35">
      <c r="A106" s="153" t="s">
        <v>106</v>
      </c>
      <c r="B106" s="154"/>
      <c r="C106" s="15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45" x14ac:dyDescent="0.35">
      <c r="A109" s="153" t="s">
        <v>109</v>
      </c>
      <c r="B109" s="154"/>
      <c r="C109" s="15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45" x14ac:dyDescent="0.35">
      <c r="A113" s="153" t="s">
        <v>113</v>
      </c>
      <c r="B113" s="154"/>
      <c r="C113" s="15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45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45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45" x14ac:dyDescent="0.35">
      <c r="A116" s="153" t="s">
        <v>116</v>
      </c>
      <c r="B116" s="154"/>
      <c r="C116" s="15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45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45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45" x14ac:dyDescent="0.35">
      <c r="A119" s="153" t="s">
        <v>119</v>
      </c>
      <c r="B119" s="157"/>
      <c r="C119" s="15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45" x14ac:dyDescent="0.35">
      <c r="A120" s="153" t="s">
        <v>120</v>
      </c>
      <c r="B120" s="157"/>
      <c r="C120" s="15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45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45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53" t="s">
        <v>126</v>
      </c>
      <c r="B125" s="154"/>
      <c r="C125" s="15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53" t="s">
        <v>127</v>
      </c>
      <c r="B126" s="154"/>
      <c r="C126" s="15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45" x14ac:dyDescent="0.35">
      <c r="A7" s="153" t="s">
        <v>5</v>
      </c>
      <c r="B7" s="154"/>
      <c r="C7" s="15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45" x14ac:dyDescent="0.35">
      <c r="A13" s="153" t="s">
        <v>11</v>
      </c>
      <c r="B13" s="154"/>
      <c r="C13" s="15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45" x14ac:dyDescent="0.35">
      <c r="A20" s="153" t="s">
        <v>18</v>
      </c>
      <c r="B20" s="154"/>
      <c r="C20" s="15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45" x14ac:dyDescent="0.35">
      <c r="A23" s="153" t="s">
        <v>21</v>
      </c>
      <c r="B23" s="154"/>
      <c r="C23" s="15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45" x14ac:dyDescent="0.35">
      <c r="A26" s="153" t="s">
        <v>24</v>
      </c>
      <c r="B26" s="154"/>
      <c r="C26" s="15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45" x14ac:dyDescent="0.35">
      <c r="A29" s="153" t="s">
        <v>27</v>
      </c>
      <c r="B29" s="154"/>
      <c r="C29" s="15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45" x14ac:dyDescent="0.35">
      <c r="A35" s="153" t="s">
        <v>34</v>
      </c>
      <c r="B35" s="154"/>
      <c r="C35" s="15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45" x14ac:dyDescent="0.35">
      <c r="A36" s="153" t="s">
        <v>35</v>
      </c>
      <c r="B36" s="154"/>
      <c r="C36" s="15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45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45" x14ac:dyDescent="0.35">
      <c r="A42" s="153" t="s">
        <v>41</v>
      </c>
      <c r="B42" s="154"/>
      <c r="C42" s="15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45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45" x14ac:dyDescent="0.35">
      <c r="A44" s="153" t="s">
        <v>43</v>
      </c>
      <c r="B44" s="154"/>
      <c r="C44" s="15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45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45" x14ac:dyDescent="0.35">
      <c r="A50" s="153" t="s">
        <v>49</v>
      </c>
      <c r="B50" s="154"/>
      <c r="C50" s="15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45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45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45" x14ac:dyDescent="0.35">
      <c r="A56" s="153" t="s">
        <v>55</v>
      </c>
      <c r="B56" s="154"/>
      <c r="C56" s="15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45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45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45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45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45" x14ac:dyDescent="0.35">
      <c r="A61" s="153" t="s">
        <v>61</v>
      </c>
      <c r="B61" s="154"/>
      <c r="C61" s="15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45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45" x14ac:dyDescent="0.35">
      <c r="A64" s="153" t="s">
        <v>64</v>
      </c>
      <c r="B64" s="154"/>
      <c r="C64" s="15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45" x14ac:dyDescent="0.35">
      <c r="A65" s="153" t="s">
        <v>65</v>
      </c>
      <c r="B65" s="154"/>
      <c r="C65" s="15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45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45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45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45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45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45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45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45" x14ac:dyDescent="0.35">
      <c r="A73" s="153" t="s">
        <v>73</v>
      </c>
      <c r="B73" s="154"/>
      <c r="C73" s="15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45" x14ac:dyDescent="0.35">
      <c r="A74" s="153" t="s">
        <v>74</v>
      </c>
      <c r="B74" s="154"/>
      <c r="C74" s="15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45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45" x14ac:dyDescent="0.35">
      <c r="A76" s="153" t="s">
        <v>76</v>
      </c>
      <c r="B76" s="154"/>
      <c r="C76" s="15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45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45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45" x14ac:dyDescent="0.35">
      <c r="A79" s="153" t="s">
        <v>79</v>
      </c>
      <c r="B79" s="154"/>
      <c r="C79" s="15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45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45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45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45" x14ac:dyDescent="0.35">
      <c r="A83" s="153" t="s">
        <v>83</v>
      </c>
      <c r="B83" s="154"/>
      <c r="C83" s="15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45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45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45" x14ac:dyDescent="0.35">
      <c r="A86" s="153" t="s">
        <v>86</v>
      </c>
      <c r="B86" s="154"/>
      <c r="C86" s="15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45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45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45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45" x14ac:dyDescent="0.35">
      <c r="A90" s="153" t="s">
        <v>90</v>
      </c>
      <c r="B90" s="154"/>
      <c r="C90" s="15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45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45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45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45" x14ac:dyDescent="0.35">
      <c r="A94" s="153" t="s">
        <v>94</v>
      </c>
      <c r="B94" s="154"/>
      <c r="C94" s="15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45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45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45" x14ac:dyDescent="0.35">
      <c r="A97" s="153" t="s">
        <v>97</v>
      </c>
      <c r="B97" s="154"/>
      <c r="C97" s="15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45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45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45" x14ac:dyDescent="0.35">
      <c r="A100" s="153" t="s">
        <v>100</v>
      </c>
      <c r="B100" s="154"/>
      <c r="C100" s="15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45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45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45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45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45" x14ac:dyDescent="0.35">
      <c r="A105" s="153" t="s">
        <v>105</v>
      </c>
      <c r="B105" s="154"/>
      <c r="C105" s="15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45" x14ac:dyDescent="0.35">
      <c r="A106" s="153" t="s">
        <v>106</v>
      </c>
      <c r="B106" s="154"/>
      <c r="C106" s="15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45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45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45" x14ac:dyDescent="0.35">
      <c r="A109" s="153" t="s">
        <v>109</v>
      </c>
      <c r="B109" s="154"/>
      <c r="C109" s="15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45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45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45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45" x14ac:dyDescent="0.35">
      <c r="A113" s="153" t="s">
        <v>113</v>
      </c>
      <c r="B113" s="154"/>
      <c r="C113" s="15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45" x14ac:dyDescent="0.35">
      <c r="A116" s="153" t="s">
        <v>116</v>
      </c>
      <c r="B116" s="154"/>
      <c r="C116" s="15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45" x14ac:dyDescent="0.35">
      <c r="A119" s="153" t="s">
        <v>119</v>
      </c>
      <c r="B119" s="157"/>
      <c r="C119" s="15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45" x14ac:dyDescent="0.35">
      <c r="A120" s="153" t="s">
        <v>120</v>
      </c>
      <c r="B120" s="157"/>
      <c r="C120" s="15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45" x14ac:dyDescent="0.35">
      <c r="A125" s="153" t="s">
        <v>126</v>
      </c>
      <c r="B125" s="154"/>
      <c r="C125" s="15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53" t="s">
        <v>127</v>
      </c>
      <c r="B126" s="154"/>
      <c r="C126" s="15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6" t="s">
        <v>141</v>
      </c>
      <c r="E1" s="156"/>
      <c r="F1" s="156"/>
      <c r="G1" s="156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45" x14ac:dyDescent="0.35">
      <c r="A7" s="153" t="s">
        <v>5</v>
      </c>
      <c r="B7" s="154"/>
      <c r="C7" s="15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45" x14ac:dyDescent="0.35">
      <c r="A13" s="153" t="s">
        <v>11</v>
      </c>
      <c r="B13" s="154"/>
      <c r="C13" s="15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53" t="s">
        <v>18</v>
      </c>
      <c r="B20" s="154"/>
      <c r="C20" s="15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53" t="s">
        <v>21</v>
      </c>
      <c r="B23" s="154"/>
      <c r="C23" s="15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53" t="s">
        <v>24</v>
      </c>
      <c r="B26" s="154"/>
      <c r="C26" s="15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53" t="s">
        <v>27</v>
      </c>
      <c r="B29" s="154"/>
      <c r="C29" s="15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53" t="s">
        <v>34</v>
      </c>
      <c r="B35" s="154"/>
      <c r="C35" s="15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53" t="s">
        <v>35</v>
      </c>
      <c r="B36" s="154"/>
      <c r="C36" s="15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53" t="s">
        <v>41</v>
      </c>
      <c r="B42" s="154"/>
      <c r="C42" s="15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53" t="s">
        <v>43</v>
      </c>
      <c r="B44" s="154"/>
      <c r="C44" s="15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53" t="s">
        <v>49</v>
      </c>
      <c r="B50" s="154"/>
      <c r="C50" s="15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53" t="s">
        <v>55</v>
      </c>
      <c r="B56" s="154"/>
      <c r="C56" s="15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53" t="s">
        <v>61</v>
      </c>
      <c r="B61" s="154"/>
      <c r="C61" s="15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53" t="s">
        <v>64</v>
      </c>
      <c r="B64" s="154"/>
      <c r="C64" s="15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53" t="s">
        <v>65</v>
      </c>
      <c r="B65" s="154"/>
      <c r="C65" s="15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53" t="s">
        <v>73</v>
      </c>
      <c r="B73" s="154"/>
      <c r="C73" s="15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53" t="s">
        <v>74</v>
      </c>
      <c r="B74" s="154"/>
      <c r="C74" s="15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53" t="s">
        <v>76</v>
      </c>
      <c r="B76" s="154"/>
      <c r="C76" s="15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53" t="s">
        <v>79</v>
      </c>
      <c r="B79" s="154"/>
      <c r="C79" s="15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53" t="s">
        <v>83</v>
      </c>
      <c r="B83" s="154"/>
      <c r="C83" s="15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53" t="s">
        <v>86</v>
      </c>
      <c r="B86" s="154"/>
      <c r="C86" s="15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53" t="s">
        <v>90</v>
      </c>
      <c r="B90" s="154"/>
      <c r="C90" s="15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53" t="s">
        <v>94</v>
      </c>
      <c r="B94" s="154"/>
      <c r="C94" s="15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53" t="s">
        <v>97</v>
      </c>
      <c r="B97" s="154"/>
      <c r="C97" s="15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53" t="s">
        <v>100</v>
      </c>
      <c r="B100" s="154"/>
      <c r="C100" s="15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53" t="s">
        <v>105</v>
      </c>
      <c r="B105" s="154"/>
      <c r="C105" s="15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53" t="s">
        <v>106</v>
      </c>
      <c r="B106" s="154"/>
      <c r="C106" s="15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53" t="s">
        <v>109</v>
      </c>
      <c r="B109" s="154"/>
      <c r="C109" s="15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53" t="s">
        <v>113</v>
      </c>
      <c r="B113" s="154"/>
      <c r="C113" s="15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53" t="s">
        <v>116</v>
      </c>
      <c r="B116" s="154"/>
      <c r="C116" s="15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53" t="s">
        <v>119</v>
      </c>
      <c r="B119" s="157"/>
      <c r="C119" s="15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53" t="s">
        <v>120</v>
      </c>
      <c r="B120" s="157"/>
      <c r="C120" s="15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53" t="s">
        <v>126</v>
      </c>
      <c r="B125" s="154"/>
      <c r="C125" s="15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53" t="s">
        <v>127</v>
      </c>
      <c r="B126" s="154"/>
      <c r="C126" s="15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3" t="s">
        <v>5</v>
      </c>
      <c r="B7" s="154"/>
      <c r="C7" s="15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3" t="s">
        <v>11</v>
      </c>
      <c r="B13" s="154"/>
      <c r="C13" s="15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3" t="s">
        <v>18</v>
      </c>
      <c r="B20" s="154"/>
      <c r="C20" s="15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3" t="s">
        <v>21</v>
      </c>
      <c r="B23" s="154"/>
      <c r="C23" s="15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3" t="s">
        <v>24</v>
      </c>
      <c r="B26" s="154"/>
      <c r="C26" s="15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3" t="s">
        <v>27</v>
      </c>
      <c r="B29" s="154"/>
      <c r="C29" s="15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3" t="s">
        <v>34</v>
      </c>
      <c r="B35" s="154"/>
      <c r="C35" s="15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3" t="s">
        <v>35</v>
      </c>
      <c r="B36" s="154"/>
      <c r="C36" s="15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3" t="s">
        <v>41</v>
      </c>
      <c r="B42" s="154"/>
      <c r="C42" s="15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3" t="s">
        <v>43</v>
      </c>
      <c r="B44" s="154"/>
      <c r="C44" s="15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3" t="s">
        <v>49</v>
      </c>
      <c r="B50" s="154"/>
      <c r="C50" s="15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3" t="s">
        <v>55</v>
      </c>
      <c r="B56" s="154"/>
      <c r="C56" s="15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3" t="s">
        <v>61</v>
      </c>
      <c r="B61" s="154"/>
      <c r="C61" s="15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3" t="s">
        <v>64</v>
      </c>
      <c r="B64" s="154"/>
      <c r="C64" s="15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3" t="s">
        <v>65</v>
      </c>
      <c r="B65" s="154"/>
      <c r="C65" s="15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3" t="s">
        <v>73</v>
      </c>
      <c r="B71" s="154"/>
      <c r="C71" s="15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3" t="s">
        <v>74</v>
      </c>
      <c r="B72" s="154"/>
      <c r="C72" s="15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3" t="s">
        <v>76</v>
      </c>
      <c r="B74" s="154"/>
      <c r="C74" s="15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3" t="s">
        <v>79</v>
      </c>
      <c r="B77" s="154"/>
      <c r="C77" s="15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3" t="s">
        <v>83</v>
      </c>
      <c r="B81" s="154"/>
      <c r="C81" s="15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3" t="s">
        <v>86</v>
      </c>
      <c r="B84" s="154"/>
      <c r="C84" s="15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3" t="s">
        <v>90</v>
      </c>
      <c r="B88" s="154"/>
      <c r="C88" s="15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3" t="s">
        <v>94</v>
      </c>
      <c r="B92" s="154"/>
      <c r="C92" s="15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3" t="s">
        <v>97</v>
      </c>
      <c r="B95" s="154"/>
      <c r="C95" s="15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3" t="s">
        <v>100</v>
      </c>
      <c r="B98" s="154"/>
      <c r="C98" s="15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3" t="s">
        <v>105</v>
      </c>
      <c r="B103" s="154"/>
      <c r="C103" s="15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3" t="s">
        <v>106</v>
      </c>
      <c r="B104" s="154"/>
      <c r="C104" s="15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3" t="s">
        <v>109</v>
      </c>
      <c r="B107" s="154"/>
      <c r="C107" s="15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3" t="s">
        <v>113</v>
      </c>
      <c r="B111" s="154"/>
      <c r="C111" s="15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3" t="s">
        <v>116</v>
      </c>
      <c r="B114" s="154"/>
      <c r="C114" s="15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3" t="s">
        <v>119</v>
      </c>
      <c r="B117" s="157"/>
      <c r="C117" s="15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3" t="s">
        <v>120</v>
      </c>
      <c r="B118" s="157"/>
      <c r="C118" s="15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53" t="s">
        <v>126</v>
      </c>
      <c r="B123" s="154"/>
      <c r="C123" s="15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53" t="s">
        <v>127</v>
      </c>
      <c r="B124" s="154"/>
      <c r="C124" s="15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45" x14ac:dyDescent="0.35">
      <c r="A7" s="153" t="s">
        <v>5</v>
      </c>
      <c r="B7" s="154"/>
      <c r="C7" s="15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53" t="s">
        <v>21</v>
      </c>
      <c r="B23" s="154"/>
      <c r="C23" s="15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53" t="s">
        <v>24</v>
      </c>
      <c r="B26" s="154"/>
      <c r="C26" s="15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53" t="s">
        <v>34</v>
      </c>
      <c r="B35" s="154"/>
      <c r="C35" s="15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53" t="s">
        <v>35</v>
      </c>
      <c r="B36" s="154"/>
      <c r="C36" s="15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53" t="s">
        <v>43</v>
      </c>
      <c r="B44" s="154"/>
      <c r="C44" s="15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53" t="s">
        <v>61</v>
      </c>
      <c r="B61" s="154"/>
      <c r="C61" s="15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53" t="s">
        <v>64</v>
      </c>
      <c r="B64" s="154"/>
      <c r="C64" s="15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53" t="s">
        <v>65</v>
      </c>
      <c r="B65" s="154"/>
      <c r="C65" s="15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53" t="s">
        <v>73</v>
      </c>
      <c r="B71" s="154"/>
      <c r="C71" s="15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53" t="s">
        <v>74</v>
      </c>
      <c r="B72" s="154"/>
      <c r="C72" s="15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53" t="s">
        <v>76</v>
      </c>
      <c r="B74" s="154"/>
      <c r="C74" s="15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53" t="s">
        <v>79</v>
      </c>
      <c r="B77" s="154"/>
      <c r="C77" s="15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53" t="s">
        <v>83</v>
      </c>
      <c r="B81" s="154"/>
      <c r="C81" s="15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53" t="s">
        <v>86</v>
      </c>
      <c r="B84" s="154"/>
      <c r="C84" s="15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53" t="s">
        <v>100</v>
      </c>
      <c r="B98" s="154"/>
      <c r="C98" s="15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53" t="s">
        <v>106</v>
      </c>
      <c r="B104" s="154"/>
      <c r="C104" s="15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53" t="s">
        <v>109</v>
      </c>
      <c r="B107" s="154"/>
      <c r="C107" s="15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53" t="s">
        <v>113</v>
      </c>
      <c r="B111" s="154"/>
      <c r="C111" s="15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53" t="s">
        <v>119</v>
      </c>
      <c r="B117" s="157"/>
      <c r="C117" s="15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53" t="s">
        <v>120</v>
      </c>
      <c r="B118" s="157"/>
      <c r="C118" s="15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45" x14ac:dyDescent="0.35">
      <c r="A7" s="153" t="s">
        <v>5</v>
      </c>
      <c r="B7" s="154"/>
      <c r="C7" s="15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53" t="s">
        <v>21</v>
      </c>
      <c r="B23" s="154"/>
      <c r="C23" s="15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53" t="s">
        <v>24</v>
      </c>
      <c r="B26" s="154"/>
      <c r="C26" s="15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53" t="s">
        <v>27</v>
      </c>
      <c r="B29" s="154"/>
      <c r="C29" s="15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53" t="s">
        <v>34</v>
      </c>
      <c r="B35" s="154"/>
      <c r="C35" s="15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53" t="s">
        <v>35</v>
      </c>
      <c r="B36" s="154"/>
      <c r="C36" s="15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53" t="s">
        <v>43</v>
      </c>
      <c r="B44" s="154"/>
      <c r="C44" s="15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53" t="s">
        <v>61</v>
      </c>
      <c r="B61" s="154"/>
      <c r="C61" s="15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53" t="s">
        <v>64</v>
      </c>
      <c r="B64" s="154"/>
      <c r="C64" s="15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53" t="s">
        <v>65</v>
      </c>
      <c r="B65" s="154"/>
      <c r="C65" s="15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53" t="s">
        <v>73</v>
      </c>
      <c r="B71" s="154"/>
      <c r="C71" s="15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53" t="s">
        <v>74</v>
      </c>
      <c r="B72" s="154"/>
      <c r="C72" s="15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53" t="s">
        <v>76</v>
      </c>
      <c r="B74" s="154"/>
      <c r="C74" s="15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53" t="s">
        <v>79</v>
      </c>
      <c r="B77" s="154"/>
      <c r="C77" s="15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53" t="s">
        <v>83</v>
      </c>
      <c r="B81" s="154"/>
      <c r="C81" s="15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53" t="s">
        <v>86</v>
      </c>
      <c r="B84" s="154"/>
      <c r="C84" s="15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53" t="s">
        <v>106</v>
      </c>
      <c r="B104" s="154"/>
      <c r="C104" s="15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53" t="s">
        <v>109</v>
      </c>
      <c r="B107" s="154"/>
      <c r="C107" s="15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53" t="s">
        <v>113</v>
      </c>
      <c r="B111" s="154"/>
      <c r="C111" s="15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53" t="s">
        <v>116</v>
      </c>
      <c r="B114" s="154"/>
      <c r="C114" s="15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53" t="s">
        <v>119</v>
      </c>
      <c r="B117" s="157"/>
      <c r="C117" s="15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53" t="s">
        <v>120</v>
      </c>
      <c r="B118" s="157"/>
      <c r="C118" s="15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45" x14ac:dyDescent="0.35">
      <c r="A7" s="153" t="s">
        <v>5</v>
      </c>
      <c r="B7" s="154"/>
      <c r="C7" s="15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45" x14ac:dyDescent="0.35">
      <c r="A13" s="153" t="s">
        <v>11</v>
      </c>
      <c r="B13" s="154"/>
      <c r="C13" s="15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45" x14ac:dyDescent="0.35">
      <c r="A23" s="153" t="s">
        <v>21</v>
      </c>
      <c r="B23" s="154"/>
      <c r="C23" s="15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45" x14ac:dyDescent="0.35">
      <c r="A26" s="153" t="s">
        <v>24</v>
      </c>
      <c r="B26" s="154"/>
      <c r="C26" s="15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45" x14ac:dyDescent="0.35">
      <c r="A29" s="153" t="s">
        <v>27</v>
      </c>
      <c r="B29" s="154"/>
      <c r="C29" s="15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45" x14ac:dyDescent="0.35">
      <c r="A35" s="153" t="s">
        <v>34</v>
      </c>
      <c r="B35" s="154"/>
      <c r="C35" s="15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45" x14ac:dyDescent="0.35">
      <c r="A36" s="153" t="s">
        <v>35</v>
      </c>
      <c r="B36" s="154"/>
      <c r="C36" s="15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45" x14ac:dyDescent="0.35">
      <c r="A42" s="153" t="s">
        <v>41</v>
      </c>
      <c r="B42" s="154"/>
      <c r="C42" s="15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45" x14ac:dyDescent="0.35">
      <c r="A44" s="153" t="s">
        <v>43</v>
      </c>
      <c r="B44" s="154"/>
      <c r="C44" s="15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45" x14ac:dyDescent="0.35">
      <c r="A50" s="153" t="s">
        <v>49</v>
      </c>
      <c r="B50" s="154"/>
      <c r="C50" s="15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45" x14ac:dyDescent="0.35">
      <c r="A61" s="153" t="s">
        <v>61</v>
      </c>
      <c r="B61" s="154"/>
      <c r="C61" s="15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45" x14ac:dyDescent="0.35">
      <c r="A64" s="153" t="s">
        <v>64</v>
      </c>
      <c r="B64" s="154"/>
      <c r="C64" s="15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45" x14ac:dyDescent="0.35">
      <c r="A65" s="153" t="s">
        <v>65</v>
      </c>
      <c r="B65" s="154"/>
      <c r="C65" s="15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45" x14ac:dyDescent="0.35">
      <c r="A71" s="153" t="s">
        <v>73</v>
      </c>
      <c r="B71" s="154"/>
      <c r="C71" s="15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45" x14ac:dyDescent="0.35">
      <c r="A72" s="153" t="s">
        <v>74</v>
      </c>
      <c r="B72" s="154"/>
      <c r="C72" s="15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45" x14ac:dyDescent="0.35">
      <c r="A74" s="153" t="s">
        <v>76</v>
      </c>
      <c r="B74" s="154"/>
      <c r="C74" s="15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45" x14ac:dyDescent="0.35">
      <c r="A77" s="153" t="s">
        <v>79</v>
      </c>
      <c r="B77" s="154"/>
      <c r="C77" s="15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45" x14ac:dyDescent="0.35">
      <c r="A81" s="153" t="s">
        <v>83</v>
      </c>
      <c r="B81" s="154"/>
      <c r="C81" s="15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45" x14ac:dyDescent="0.35">
      <c r="A84" s="153" t="s">
        <v>86</v>
      </c>
      <c r="B84" s="154"/>
      <c r="C84" s="15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45" x14ac:dyDescent="0.35">
      <c r="A88" s="153" t="s">
        <v>90</v>
      </c>
      <c r="B88" s="154"/>
      <c r="C88" s="15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45" x14ac:dyDescent="0.35">
      <c r="A92" s="153" t="s">
        <v>94</v>
      </c>
      <c r="B92" s="154"/>
      <c r="C92" s="15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45" x14ac:dyDescent="0.35">
      <c r="A95" s="153" t="s">
        <v>97</v>
      </c>
      <c r="B95" s="154"/>
      <c r="C95" s="15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45" x14ac:dyDescent="0.35">
      <c r="A98" s="153" t="s">
        <v>100</v>
      </c>
      <c r="B98" s="154"/>
      <c r="C98" s="15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45" x14ac:dyDescent="0.35">
      <c r="A103" s="153" t="s">
        <v>105</v>
      </c>
      <c r="B103" s="154"/>
      <c r="C103" s="15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45" x14ac:dyDescent="0.35">
      <c r="A104" s="153" t="s">
        <v>106</v>
      </c>
      <c r="B104" s="154"/>
      <c r="C104" s="15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45" x14ac:dyDescent="0.35">
      <c r="A107" s="153" t="s">
        <v>109</v>
      </c>
      <c r="B107" s="154"/>
      <c r="C107" s="15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45" x14ac:dyDescent="0.35">
      <c r="A111" s="153" t="s">
        <v>113</v>
      </c>
      <c r="B111" s="154"/>
      <c r="C111" s="15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45" x14ac:dyDescent="0.35">
      <c r="A114" s="153" t="s">
        <v>116</v>
      </c>
      <c r="B114" s="154"/>
      <c r="C114" s="15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45" x14ac:dyDescent="0.35">
      <c r="A117" s="153" t="s">
        <v>119</v>
      </c>
      <c r="B117" s="157"/>
      <c r="C117" s="15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45" x14ac:dyDescent="0.35">
      <c r="A118" s="153" t="s">
        <v>120</v>
      </c>
      <c r="B118" s="157"/>
      <c r="C118" s="15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45" x14ac:dyDescent="0.35">
      <c r="A7" s="153" t="s">
        <v>5</v>
      </c>
      <c r="B7" s="154"/>
      <c r="C7" s="15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45" x14ac:dyDescent="0.35">
      <c r="A13" s="153" t="s">
        <v>11</v>
      </c>
      <c r="B13" s="154"/>
      <c r="C13" s="15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53" t="s">
        <v>21</v>
      </c>
      <c r="B23" s="154"/>
      <c r="C23" s="15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53" t="s">
        <v>24</v>
      </c>
      <c r="B26" s="154"/>
      <c r="C26" s="15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53" t="s">
        <v>27</v>
      </c>
      <c r="B29" s="154"/>
      <c r="C29" s="15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53" t="s">
        <v>34</v>
      </c>
      <c r="B35" s="154"/>
      <c r="C35" s="15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53" t="s">
        <v>35</v>
      </c>
      <c r="B36" s="154"/>
      <c r="C36" s="15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53" t="s">
        <v>41</v>
      </c>
      <c r="B42" s="154"/>
      <c r="C42" s="15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53" t="s">
        <v>43</v>
      </c>
      <c r="B44" s="154"/>
      <c r="C44" s="15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53" t="s">
        <v>61</v>
      </c>
      <c r="B61" s="154"/>
      <c r="C61" s="15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53" t="s">
        <v>64</v>
      </c>
      <c r="B64" s="154"/>
      <c r="C64" s="15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53" t="s">
        <v>65</v>
      </c>
      <c r="B65" s="154"/>
      <c r="C65" s="15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53" t="s">
        <v>73</v>
      </c>
      <c r="B71" s="154"/>
      <c r="C71" s="15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53" t="s">
        <v>74</v>
      </c>
      <c r="B72" s="154"/>
      <c r="C72" s="15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53" t="s">
        <v>76</v>
      </c>
      <c r="B74" s="154"/>
      <c r="C74" s="15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53" t="s">
        <v>79</v>
      </c>
      <c r="B77" s="154"/>
      <c r="C77" s="15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53" t="s">
        <v>83</v>
      </c>
      <c r="B81" s="154"/>
      <c r="C81" s="15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53" t="s">
        <v>86</v>
      </c>
      <c r="B84" s="154"/>
      <c r="C84" s="15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53" t="s">
        <v>94</v>
      </c>
      <c r="B92" s="154"/>
      <c r="C92" s="15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53" t="s">
        <v>100</v>
      </c>
      <c r="B98" s="154"/>
      <c r="C98" s="15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53" t="s">
        <v>106</v>
      </c>
      <c r="B104" s="154"/>
      <c r="C104" s="15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53" t="s">
        <v>109</v>
      </c>
      <c r="B107" s="154"/>
      <c r="C107" s="15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53" t="s">
        <v>113</v>
      </c>
      <c r="B111" s="154"/>
      <c r="C111" s="15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53" t="s">
        <v>116</v>
      </c>
      <c r="B114" s="154"/>
      <c r="C114" s="15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53" t="s">
        <v>119</v>
      </c>
      <c r="B117" s="157"/>
      <c r="C117" s="15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53" t="s">
        <v>120</v>
      </c>
      <c r="B118" s="157"/>
      <c r="C118" s="15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45" x14ac:dyDescent="0.35">
      <c r="A7" s="153" t="s">
        <v>5</v>
      </c>
      <c r="B7" s="154"/>
      <c r="C7" s="15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45" x14ac:dyDescent="0.35">
      <c r="A13" s="153" t="s">
        <v>11</v>
      </c>
      <c r="B13" s="154"/>
      <c r="C13" s="15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45" x14ac:dyDescent="0.35">
      <c r="A20" s="153" t="s">
        <v>18</v>
      </c>
      <c r="B20" s="154"/>
      <c r="C20" s="15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45" x14ac:dyDescent="0.35">
      <c r="A23" s="153" t="s">
        <v>21</v>
      </c>
      <c r="B23" s="154"/>
      <c r="C23" s="15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45" x14ac:dyDescent="0.35">
      <c r="A26" s="153" t="s">
        <v>24</v>
      </c>
      <c r="B26" s="154"/>
      <c r="C26" s="15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45" x14ac:dyDescent="0.35">
      <c r="A29" s="153" t="s">
        <v>27</v>
      </c>
      <c r="B29" s="154"/>
      <c r="C29" s="15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45" x14ac:dyDescent="0.35">
      <c r="A35" s="153" t="s">
        <v>34</v>
      </c>
      <c r="B35" s="154"/>
      <c r="C35" s="15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45" x14ac:dyDescent="0.35">
      <c r="A36" s="153" t="s">
        <v>35</v>
      </c>
      <c r="B36" s="154"/>
      <c r="C36" s="15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45" x14ac:dyDescent="0.35">
      <c r="A42" s="153" t="s">
        <v>41</v>
      </c>
      <c r="B42" s="154"/>
      <c r="C42" s="15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45" x14ac:dyDescent="0.35">
      <c r="A44" s="153" t="s">
        <v>43</v>
      </c>
      <c r="B44" s="154"/>
      <c r="C44" s="15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45" x14ac:dyDescent="0.35">
      <c r="A50" s="153" t="s">
        <v>49</v>
      </c>
      <c r="B50" s="154"/>
      <c r="C50" s="15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45" x14ac:dyDescent="0.35">
      <c r="A61" s="153" t="s">
        <v>61</v>
      </c>
      <c r="B61" s="154"/>
      <c r="C61" s="15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45" x14ac:dyDescent="0.35">
      <c r="A64" s="153" t="s">
        <v>64</v>
      </c>
      <c r="B64" s="154"/>
      <c r="C64" s="15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45" x14ac:dyDescent="0.35">
      <c r="A65" s="153" t="s">
        <v>65</v>
      </c>
      <c r="B65" s="154"/>
      <c r="C65" s="15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45" x14ac:dyDescent="0.35">
      <c r="A71" s="153" t="s">
        <v>73</v>
      </c>
      <c r="B71" s="154"/>
      <c r="C71" s="15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45" x14ac:dyDescent="0.35">
      <c r="A72" s="153" t="s">
        <v>74</v>
      </c>
      <c r="B72" s="154"/>
      <c r="C72" s="15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45" x14ac:dyDescent="0.35">
      <c r="A74" s="153" t="s">
        <v>76</v>
      </c>
      <c r="B74" s="154"/>
      <c r="C74" s="15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45" x14ac:dyDescent="0.35">
      <c r="A77" s="153" t="s">
        <v>79</v>
      </c>
      <c r="B77" s="154"/>
      <c r="C77" s="15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45" x14ac:dyDescent="0.35">
      <c r="A81" s="153" t="s">
        <v>83</v>
      </c>
      <c r="B81" s="154"/>
      <c r="C81" s="15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45" x14ac:dyDescent="0.35">
      <c r="A84" s="153" t="s">
        <v>86</v>
      </c>
      <c r="B84" s="154"/>
      <c r="C84" s="15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45" x14ac:dyDescent="0.35">
      <c r="A88" s="153" t="s">
        <v>90</v>
      </c>
      <c r="B88" s="154"/>
      <c r="C88" s="15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45" x14ac:dyDescent="0.35">
      <c r="A92" s="153" t="s">
        <v>94</v>
      </c>
      <c r="B92" s="154"/>
      <c r="C92" s="15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45" x14ac:dyDescent="0.35">
      <c r="A95" s="153" t="s">
        <v>97</v>
      </c>
      <c r="B95" s="154"/>
      <c r="C95" s="15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45" x14ac:dyDescent="0.35">
      <c r="A98" s="153" t="s">
        <v>100</v>
      </c>
      <c r="B98" s="154"/>
      <c r="C98" s="15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45" x14ac:dyDescent="0.35">
      <c r="A103" s="153" t="s">
        <v>105</v>
      </c>
      <c r="B103" s="154"/>
      <c r="C103" s="15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45" x14ac:dyDescent="0.35">
      <c r="A104" s="153" t="s">
        <v>106</v>
      </c>
      <c r="B104" s="154"/>
      <c r="C104" s="15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45" x14ac:dyDescent="0.35">
      <c r="A107" s="153" t="s">
        <v>109</v>
      </c>
      <c r="B107" s="154"/>
      <c r="C107" s="15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45" x14ac:dyDescent="0.35">
      <c r="A111" s="153" t="s">
        <v>113</v>
      </c>
      <c r="B111" s="154"/>
      <c r="C111" s="15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45" x14ac:dyDescent="0.35">
      <c r="A114" s="153" t="s">
        <v>116</v>
      </c>
      <c r="B114" s="154"/>
      <c r="C114" s="15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45" x14ac:dyDescent="0.35">
      <c r="A117" s="153" t="s">
        <v>119</v>
      </c>
      <c r="B117" s="157"/>
      <c r="C117" s="15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45" x14ac:dyDescent="0.35">
      <c r="A118" s="153" t="s">
        <v>120</v>
      </c>
      <c r="B118" s="157"/>
      <c r="C118" s="15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45" x14ac:dyDescent="0.35">
      <c r="A7" s="153" t="s">
        <v>5</v>
      </c>
      <c r="B7" s="154"/>
      <c r="C7" s="15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53" t="s">
        <v>21</v>
      </c>
      <c r="B23" s="154"/>
      <c r="C23" s="15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53" t="s">
        <v>24</v>
      </c>
      <c r="B26" s="154"/>
      <c r="C26" s="15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53" t="s">
        <v>27</v>
      </c>
      <c r="B29" s="154"/>
      <c r="C29" s="15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53" t="s">
        <v>34</v>
      </c>
      <c r="B35" s="154"/>
      <c r="C35" s="15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53" t="s">
        <v>35</v>
      </c>
      <c r="B36" s="154"/>
      <c r="C36" s="15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53" t="s">
        <v>43</v>
      </c>
      <c r="B44" s="154"/>
      <c r="C44" s="15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53" t="s">
        <v>49</v>
      </c>
      <c r="B50" s="154"/>
      <c r="C50" s="15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53" t="s">
        <v>61</v>
      </c>
      <c r="B61" s="154"/>
      <c r="C61" s="15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53" t="s">
        <v>64</v>
      </c>
      <c r="B64" s="154"/>
      <c r="C64" s="15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53" t="s">
        <v>65</v>
      </c>
      <c r="B65" s="154"/>
      <c r="C65" s="15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53" t="s">
        <v>73</v>
      </c>
      <c r="B71" s="154"/>
      <c r="C71" s="15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53" t="s">
        <v>74</v>
      </c>
      <c r="B72" s="154"/>
      <c r="C72" s="15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53" t="s">
        <v>76</v>
      </c>
      <c r="B74" s="154"/>
      <c r="C74" s="15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53" t="s">
        <v>79</v>
      </c>
      <c r="B77" s="154"/>
      <c r="C77" s="15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53" t="s">
        <v>83</v>
      </c>
      <c r="B81" s="154"/>
      <c r="C81" s="15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53" t="s">
        <v>86</v>
      </c>
      <c r="B84" s="154"/>
      <c r="C84" s="15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53" t="s">
        <v>94</v>
      </c>
      <c r="B92" s="154"/>
      <c r="C92" s="15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53" t="s">
        <v>97</v>
      </c>
      <c r="B95" s="154"/>
      <c r="C95" s="15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53" t="s">
        <v>100</v>
      </c>
      <c r="B98" s="154"/>
      <c r="C98" s="15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53" t="s">
        <v>106</v>
      </c>
      <c r="B104" s="154"/>
      <c r="C104" s="15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53" t="s">
        <v>109</v>
      </c>
      <c r="B107" s="154"/>
      <c r="C107" s="15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53" t="s">
        <v>113</v>
      </c>
      <c r="B111" s="154"/>
      <c r="C111" s="15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53" t="s">
        <v>116</v>
      </c>
      <c r="B114" s="154"/>
      <c r="C114" s="15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53" t="s">
        <v>119</v>
      </c>
      <c r="B117" s="157"/>
      <c r="C117" s="15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53" t="s">
        <v>120</v>
      </c>
      <c r="B118" s="157"/>
      <c r="C118" s="15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53" t="s">
        <v>126</v>
      </c>
      <c r="B124" s="154"/>
      <c r="C124" s="15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53" t="s">
        <v>127</v>
      </c>
      <c r="B125" s="154"/>
      <c r="C125" s="15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45" x14ac:dyDescent="0.35">
      <c r="A7" s="153" t="s">
        <v>5</v>
      </c>
      <c r="B7" s="154"/>
      <c r="C7" s="15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53" t="s">
        <v>18</v>
      </c>
      <c r="B20" s="154"/>
      <c r="C20" s="15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53" t="s">
        <v>21</v>
      </c>
      <c r="B23" s="154"/>
      <c r="C23" s="15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53" t="s">
        <v>24</v>
      </c>
      <c r="B26" s="154"/>
      <c r="C26" s="15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53" t="s">
        <v>27</v>
      </c>
      <c r="B29" s="154"/>
      <c r="C29" s="15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53" t="s">
        <v>34</v>
      </c>
      <c r="B35" s="154"/>
      <c r="C35" s="15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53" t="s">
        <v>35</v>
      </c>
      <c r="B36" s="154"/>
      <c r="C36" s="15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53" t="s">
        <v>41</v>
      </c>
      <c r="B42" s="154"/>
      <c r="C42" s="15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53" t="s">
        <v>43</v>
      </c>
      <c r="B44" s="154"/>
      <c r="C44" s="15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53" t="s">
        <v>61</v>
      </c>
      <c r="B61" s="154"/>
      <c r="C61" s="15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53" t="s">
        <v>64</v>
      </c>
      <c r="B64" s="154"/>
      <c r="C64" s="15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53" t="s">
        <v>65</v>
      </c>
      <c r="B65" s="154"/>
      <c r="C65" s="15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53" t="s">
        <v>73</v>
      </c>
      <c r="B71" s="154"/>
      <c r="C71" s="15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53" t="s">
        <v>74</v>
      </c>
      <c r="B72" s="154"/>
      <c r="C72" s="15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53" t="s">
        <v>76</v>
      </c>
      <c r="B74" s="154"/>
      <c r="C74" s="15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53" t="s">
        <v>79</v>
      </c>
      <c r="B77" s="154"/>
      <c r="C77" s="15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53" t="s">
        <v>83</v>
      </c>
      <c r="B81" s="154"/>
      <c r="C81" s="15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53" t="s">
        <v>86</v>
      </c>
      <c r="B84" s="154"/>
      <c r="C84" s="15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53" t="s">
        <v>100</v>
      </c>
      <c r="B98" s="154"/>
      <c r="C98" s="15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53" t="s">
        <v>106</v>
      </c>
      <c r="B104" s="154"/>
      <c r="C104" s="15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53" t="s">
        <v>109</v>
      </c>
      <c r="B107" s="154"/>
      <c r="C107" s="15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53" t="s">
        <v>113</v>
      </c>
      <c r="B111" s="154"/>
      <c r="C111" s="15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53" t="s">
        <v>116</v>
      </c>
      <c r="B114" s="154"/>
      <c r="C114" s="15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53" t="s">
        <v>119</v>
      </c>
      <c r="B117" s="157"/>
      <c r="C117" s="15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53" t="s">
        <v>120</v>
      </c>
      <c r="B118" s="157"/>
      <c r="C118" s="15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45" x14ac:dyDescent="0.35">
      <c r="A7" s="153" t="s">
        <v>5</v>
      </c>
      <c r="B7" s="154"/>
      <c r="C7" s="15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45" x14ac:dyDescent="0.35">
      <c r="A20" s="153" t="s">
        <v>18</v>
      </c>
      <c r="B20" s="154"/>
      <c r="C20" s="15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45" x14ac:dyDescent="0.35">
      <c r="A23" s="153" t="s">
        <v>21</v>
      </c>
      <c r="B23" s="154"/>
      <c r="C23" s="15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45" x14ac:dyDescent="0.35">
      <c r="A26" s="153" t="s">
        <v>24</v>
      </c>
      <c r="B26" s="154"/>
      <c r="C26" s="15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45" x14ac:dyDescent="0.35">
      <c r="A29" s="153" t="s">
        <v>27</v>
      </c>
      <c r="B29" s="154"/>
      <c r="C29" s="15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45" x14ac:dyDescent="0.35">
      <c r="A35" s="153" t="s">
        <v>34</v>
      </c>
      <c r="B35" s="154"/>
      <c r="C35" s="15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45" x14ac:dyDescent="0.35">
      <c r="A36" s="153" t="s">
        <v>35</v>
      </c>
      <c r="B36" s="154"/>
      <c r="C36" s="15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45" x14ac:dyDescent="0.35">
      <c r="A42" s="153" t="s">
        <v>41</v>
      </c>
      <c r="B42" s="154"/>
      <c r="C42" s="15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45" x14ac:dyDescent="0.35">
      <c r="A44" s="153" t="s">
        <v>43</v>
      </c>
      <c r="B44" s="154"/>
      <c r="C44" s="15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45" x14ac:dyDescent="0.35">
      <c r="A50" s="153" t="s">
        <v>49</v>
      </c>
      <c r="B50" s="154"/>
      <c r="C50" s="15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45" x14ac:dyDescent="0.35">
      <c r="A61" s="153" t="s">
        <v>61</v>
      </c>
      <c r="B61" s="154"/>
      <c r="C61" s="15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45" x14ac:dyDescent="0.35">
      <c r="A64" s="153" t="s">
        <v>64</v>
      </c>
      <c r="B64" s="154"/>
      <c r="C64" s="15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45" x14ac:dyDescent="0.35">
      <c r="A65" s="153" t="s">
        <v>65</v>
      </c>
      <c r="B65" s="154"/>
      <c r="C65" s="15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45" x14ac:dyDescent="0.35">
      <c r="A71" s="153" t="s">
        <v>73</v>
      </c>
      <c r="B71" s="154"/>
      <c r="C71" s="15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45" x14ac:dyDescent="0.35">
      <c r="A72" s="153" t="s">
        <v>74</v>
      </c>
      <c r="B72" s="154"/>
      <c r="C72" s="15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45" x14ac:dyDescent="0.35">
      <c r="A74" s="153" t="s">
        <v>76</v>
      </c>
      <c r="B74" s="154"/>
      <c r="C74" s="15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45" x14ac:dyDescent="0.35">
      <c r="A77" s="153" t="s">
        <v>79</v>
      </c>
      <c r="B77" s="154"/>
      <c r="C77" s="15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45" x14ac:dyDescent="0.35">
      <c r="A81" s="153" t="s">
        <v>83</v>
      </c>
      <c r="B81" s="154"/>
      <c r="C81" s="15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45" x14ac:dyDescent="0.35">
      <c r="A84" s="153" t="s">
        <v>86</v>
      </c>
      <c r="B84" s="154"/>
      <c r="C84" s="15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45" x14ac:dyDescent="0.35">
      <c r="A88" s="153" t="s">
        <v>90</v>
      </c>
      <c r="B88" s="154"/>
      <c r="C88" s="15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45" x14ac:dyDescent="0.35">
      <c r="A92" s="153" t="s">
        <v>94</v>
      </c>
      <c r="B92" s="154"/>
      <c r="C92" s="15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45" x14ac:dyDescent="0.35">
      <c r="A95" s="153" t="s">
        <v>97</v>
      </c>
      <c r="B95" s="154"/>
      <c r="C95" s="15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45" x14ac:dyDescent="0.35">
      <c r="A98" s="153" t="s">
        <v>100</v>
      </c>
      <c r="B98" s="154"/>
      <c r="C98" s="15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45" x14ac:dyDescent="0.35">
      <c r="A103" s="153" t="s">
        <v>105</v>
      </c>
      <c r="B103" s="154"/>
      <c r="C103" s="15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45" x14ac:dyDescent="0.35">
      <c r="A104" s="153" t="s">
        <v>106</v>
      </c>
      <c r="B104" s="154"/>
      <c r="C104" s="15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45" x14ac:dyDescent="0.35">
      <c r="A107" s="153" t="s">
        <v>109</v>
      </c>
      <c r="B107" s="154"/>
      <c r="C107" s="15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45" x14ac:dyDescent="0.35">
      <c r="A111" s="153" t="s">
        <v>113</v>
      </c>
      <c r="B111" s="154"/>
      <c r="C111" s="15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45" x14ac:dyDescent="0.35">
      <c r="A114" s="153" t="s">
        <v>116</v>
      </c>
      <c r="B114" s="154"/>
      <c r="C114" s="15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45" x14ac:dyDescent="0.35">
      <c r="A117" s="153" t="s">
        <v>119</v>
      </c>
      <c r="B117" s="157"/>
      <c r="C117" s="15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45" x14ac:dyDescent="0.35">
      <c r="A118" s="153" t="s">
        <v>120</v>
      </c>
      <c r="B118" s="157"/>
      <c r="C118" s="15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45" x14ac:dyDescent="0.35">
      <c r="A123" s="153" t="s">
        <v>126</v>
      </c>
      <c r="B123" s="154"/>
      <c r="C123" s="15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45" x14ac:dyDescent="0.35">
      <c r="A7" s="153" t="s">
        <v>5</v>
      </c>
      <c r="B7" s="154"/>
      <c r="C7" s="15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53" t="s">
        <v>11</v>
      </c>
      <c r="B13" s="154"/>
      <c r="C13" s="15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53" t="s">
        <v>21</v>
      </c>
      <c r="B23" s="154"/>
      <c r="C23" s="15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53" t="s">
        <v>24</v>
      </c>
      <c r="B26" s="154"/>
      <c r="C26" s="15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53" t="s">
        <v>27</v>
      </c>
      <c r="B29" s="154"/>
      <c r="C29" s="15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53" t="s">
        <v>35</v>
      </c>
      <c r="B36" s="154"/>
      <c r="C36" s="15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53" t="s">
        <v>43</v>
      </c>
      <c r="B44" s="154"/>
      <c r="C44" s="15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53" t="s">
        <v>61</v>
      </c>
      <c r="B61" s="154"/>
      <c r="C61" s="15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53" t="s">
        <v>64</v>
      </c>
      <c r="B64" s="154"/>
      <c r="C64" s="15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53" t="s">
        <v>65</v>
      </c>
      <c r="B65" s="154"/>
      <c r="C65" s="15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53" t="s">
        <v>73</v>
      </c>
      <c r="B71" s="154"/>
      <c r="C71" s="15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53" t="s">
        <v>74</v>
      </c>
      <c r="B72" s="154"/>
      <c r="C72" s="15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53" t="s">
        <v>76</v>
      </c>
      <c r="B74" s="154"/>
      <c r="C74" s="15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53" t="s">
        <v>79</v>
      </c>
      <c r="B77" s="154"/>
      <c r="C77" s="15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53" t="s">
        <v>83</v>
      </c>
      <c r="B81" s="154"/>
      <c r="C81" s="15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53" t="s">
        <v>86</v>
      </c>
      <c r="B84" s="154"/>
      <c r="C84" s="15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53" t="s">
        <v>94</v>
      </c>
      <c r="B92" s="154"/>
      <c r="C92" s="15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53" t="s">
        <v>106</v>
      </c>
      <c r="B104" s="154"/>
      <c r="C104" s="15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53" t="s">
        <v>109</v>
      </c>
      <c r="B107" s="154"/>
      <c r="C107" s="15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53" t="s">
        <v>113</v>
      </c>
      <c r="B111" s="154"/>
      <c r="C111" s="15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53" t="s">
        <v>119</v>
      </c>
      <c r="B117" s="157"/>
      <c r="C117" s="15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53" t="s">
        <v>120</v>
      </c>
      <c r="B118" s="157"/>
      <c r="C118" s="15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45" x14ac:dyDescent="0.35">
      <c r="A7" s="153" t="s">
        <v>5</v>
      </c>
      <c r="B7" s="154"/>
      <c r="C7" s="15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45" x14ac:dyDescent="0.35">
      <c r="A20" s="153" t="s">
        <v>18</v>
      </c>
      <c r="B20" s="154"/>
      <c r="C20" s="15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45" x14ac:dyDescent="0.35">
      <c r="A23" s="153" t="s">
        <v>21</v>
      </c>
      <c r="B23" s="154"/>
      <c r="C23" s="15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45" x14ac:dyDescent="0.35">
      <c r="A26" s="153" t="s">
        <v>24</v>
      </c>
      <c r="B26" s="154"/>
      <c r="C26" s="15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45" x14ac:dyDescent="0.35">
      <c r="A29" s="153" t="s">
        <v>27</v>
      </c>
      <c r="B29" s="154"/>
      <c r="C29" s="15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45" x14ac:dyDescent="0.35">
      <c r="A35" s="153" t="s">
        <v>34</v>
      </c>
      <c r="B35" s="154"/>
      <c r="C35" s="15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45" x14ac:dyDescent="0.35">
      <c r="A36" s="153" t="s">
        <v>35</v>
      </c>
      <c r="B36" s="154"/>
      <c r="C36" s="15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45" x14ac:dyDescent="0.35">
      <c r="A42" s="153" t="s">
        <v>41</v>
      </c>
      <c r="B42" s="154"/>
      <c r="C42" s="15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45" x14ac:dyDescent="0.35">
      <c r="A44" s="153" t="s">
        <v>43</v>
      </c>
      <c r="B44" s="154"/>
      <c r="C44" s="15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45" x14ac:dyDescent="0.35">
      <c r="A61" s="153" t="s">
        <v>61</v>
      </c>
      <c r="B61" s="154"/>
      <c r="C61" s="15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45" x14ac:dyDescent="0.35">
      <c r="A64" s="153" t="s">
        <v>64</v>
      </c>
      <c r="B64" s="154"/>
      <c r="C64" s="15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45" x14ac:dyDescent="0.35">
      <c r="A65" s="153" t="s">
        <v>65</v>
      </c>
      <c r="B65" s="154"/>
      <c r="C65" s="15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45" x14ac:dyDescent="0.35">
      <c r="A71" s="153" t="s">
        <v>73</v>
      </c>
      <c r="B71" s="154"/>
      <c r="C71" s="15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45" x14ac:dyDescent="0.35">
      <c r="A72" s="153" t="s">
        <v>74</v>
      </c>
      <c r="B72" s="154"/>
      <c r="C72" s="15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45" x14ac:dyDescent="0.35">
      <c r="A74" s="153" t="s">
        <v>76</v>
      </c>
      <c r="B74" s="154"/>
      <c r="C74" s="15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45" x14ac:dyDescent="0.35">
      <c r="A77" s="153" t="s">
        <v>79</v>
      </c>
      <c r="B77" s="154"/>
      <c r="C77" s="15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45" x14ac:dyDescent="0.35">
      <c r="A81" s="153" t="s">
        <v>83</v>
      </c>
      <c r="B81" s="154"/>
      <c r="C81" s="15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45" x14ac:dyDescent="0.35">
      <c r="A84" s="153" t="s">
        <v>86</v>
      </c>
      <c r="B84" s="154"/>
      <c r="C84" s="15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45" x14ac:dyDescent="0.35">
      <c r="A88" s="153" t="s">
        <v>90</v>
      </c>
      <c r="B88" s="154"/>
      <c r="C88" s="15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45" x14ac:dyDescent="0.35">
      <c r="A92" s="153" t="s">
        <v>94</v>
      </c>
      <c r="B92" s="154"/>
      <c r="C92" s="15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53" t="s">
        <v>100</v>
      </c>
      <c r="B98" s="154"/>
      <c r="C98" s="15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53" t="s">
        <v>106</v>
      </c>
      <c r="B104" s="154"/>
      <c r="C104" s="15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53" t="s">
        <v>109</v>
      </c>
      <c r="B107" s="154"/>
      <c r="C107" s="15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53" t="s">
        <v>113</v>
      </c>
      <c r="B111" s="154"/>
      <c r="C111" s="15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53" t="s">
        <v>119</v>
      </c>
      <c r="B117" s="157"/>
      <c r="C117" s="15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53" t="s">
        <v>120</v>
      </c>
      <c r="B118" s="157"/>
      <c r="C118" s="15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45" x14ac:dyDescent="0.35">
      <c r="A7" s="153" t="s">
        <v>5</v>
      </c>
      <c r="B7" s="154"/>
      <c r="C7" s="15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53" t="s">
        <v>18</v>
      </c>
      <c r="B20" s="154"/>
      <c r="C20" s="15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53" t="s">
        <v>21</v>
      </c>
      <c r="B23" s="154"/>
      <c r="C23" s="15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53" t="s">
        <v>24</v>
      </c>
      <c r="B26" s="154"/>
      <c r="C26" s="15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53" t="s">
        <v>27</v>
      </c>
      <c r="B29" s="154"/>
      <c r="C29" s="15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53" t="s">
        <v>34</v>
      </c>
      <c r="B35" s="154"/>
      <c r="C35" s="15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53" t="s">
        <v>35</v>
      </c>
      <c r="B36" s="154"/>
      <c r="C36" s="15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53" t="s">
        <v>41</v>
      </c>
      <c r="B42" s="154"/>
      <c r="C42" s="15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53" t="s">
        <v>43</v>
      </c>
      <c r="B44" s="154"/>
      <c r="C44" s="15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53" t="s">
        <v>61</v>
      </c>
      <c r="B61" s="154"/>
      <c r="C61" s="15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53" t="s">
        <v>64</v>
      </c>
      <c r="B64" s="154"/>
      <c r="C64" s="15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53" t="s">
        <v>65</v>
      </c>
      <c r="B65" s="154"/>
      <c r="C65" s="15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53" t="s">
        <v>73</v>
      </c>
      <c r="B71" s="154"/>
      <c r="C71" s="15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53" t="s">
        <v>74</v>
      </c>
      <c r="B72" s="154"/>
      <c r="C72" s="15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53" t="s">
        <v>76</v>
      </c>
      <c r="B74" s="154"/>
      <c r="C74" s="15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53" t="s">
        <v>79</v>
      </c>
      <c r="B77" s="154"/>
      <c r="C77" s="15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53" t="s">
        <v>83</v>
      </c>
      <c r="B81" s="154"/>
      <c r="C81" s="15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53" t="s">
        <v>86</v>
      </c>
      <c r="B84" s="154"/>
      <c r="C84" s="15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53" t="s">
        <v>97</v>
      </c>
      <c r="B95" s="154"/>
      <c r="C95" s="15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53" t="s">
        <v>106</v>
      </c>
      <c r="B104" s="154"/>
      <c r="C104" s="15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53" t="s">
        <v>109</v>
      </c>
      <c r="B107" s="154"/>
      <c r="C107" s="15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53" t="s">
        <v>113</v>
      </c>
      <c r="B111" s="154"/>
      <c r="C111" s="15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53" t="s">
        <v>119</v>
      </c>
      <c r="B117" s="157"/>
      <c r="C117" s="15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53" t="s">
        <v>120</v>
      </c>
      <c r="B118" s="157"/>
      <c r="C118" s="15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45" x14ac:dyDescent="0.35">
      <c r="A7" s="153" t="s">
        <v>5</v>
      </c>
      <c r="B7" s="154"/>
      <c r="C7" s="15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45" x14ac:dyDescent="0.35">
      <c r="A20" s="153" t="s">
        <v>18</v>
      </c>
      <c r="B20" s="154"/>
      <c r="C20" s="15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45" x14ac:dyDescent="0.35">
      <c r="A23" s="153" t="s">
        <v>21</v>
      </c>
      <c r="B23" s="154"/>
      <c r="C23" s="15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45" x14ac:dyDescent="0.35">
      <c r="A26" s="153" t="s">
        <v>24</v>
      </c>
      <c r="B26" s="154"/>
      <c r="C26" s="15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45" x14ac:dyDescent="0.35">
      <c r="A29" s="153" t="s">
        <v>27</v>
      </c>
      <c r="B29" s="154"/>
      <c r="C29" s="15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45" x14ac:dyDescent="0.35">
      <c r="A35" s="153" t="s">
        <v>34</v>
      </c>
      <c r="B35" s="154"/>
      <c r="C35" s="15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45" x14ac:dyDescent="0.35">
      <c r="A36" s="153" t="s">
        <v>35</v>
      </c>
      <c r="B36" s="154"/>
      <c r="C36" s="15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53" t="s">
        <v>41</v>
      </c>
      <c r="B42" s="154"/>
      <c r="C42" s="15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53" t="s">
        <v>43</v>
      </c>
      <c r="B44" s="154"/>
      <c r="C44" s="15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53" t="s">
        <v>49</v>
      </c>
      <c r="B50" s="154"/>
      <c r="C50" s="15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53" t="s">
        <v>61</v>
      </c>
      <c r="B61" s="154"/>
      <c r="C61" s="15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53" t="s">
        <v>64</v>
      </c>
      <c r="B64" s="154"/>
      <c r="C64" s="15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53" t="s">
        <v>65</v>
      </c>
      <c r="B65" s="154"/>
      <c r="C65" s="15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53" t="s">
        <v>73</v>
      </c>
      <c r="B71" s="154"/>
      <c r="C71" s="15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53" t="s">
        <v>74</v>
      </c>
      <c r="B72" s="154"/>
      <c r="C72" s="15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53" t="s">
        <v>76</v>
      </c>
      <c r="B74" s="154"/>
      <c r="C74" s="15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53" t="s">
        <v>79</v>
      </c>
      <c r="B77" s="154"/>
      <c r="C77" s="15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53" t="s">
        <v>83</v>
      </c>
      <c r="B81" s="154"/>
      <c r="C81" s="15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53" t="s">
        <v>86</v>
      </c>
      <c r="B84" s="154"/>
      <c r="C84" s="15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53" t="s">
        <v>90</v>
      </c>
      <c r="B88" s="154"/>
      <c r="C88" s="15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53" t="s">
        <v>106</v>
      </c>
      <c r="B104" s="154"/>
      <c r="C104" s="15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53" t="s">
        <v>109</v>
      </c>
      <c r="B107" s="154"/>
      <c r="C107" s="15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53" t="s">
        <v>113</v>
      </c>
      <c r="B111" s="154"/>
      <c r="C111" s="15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53" t="s">
        <v>119</v>
      </c>
      <c r="B117" s="157"/>
      <c r="C117" s="15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53" t="s">
        <v>120</v>
      </c>
      <c r="B118" s="157"/>
      <c r="C118" s="15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45" x14ac:dyDescent="0.35">
      <c r="A7" s="153" t="s">
        <v>5</v>
      </c>
      <c r="B7" s="154"/>
      <c r="C7" s="15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45" x14ac:dyDescent="0.35">
      <c r="A20" s="153" t="s">
        <v>18</v>
      </c>
      <c r="B20" s="154"/>
      <c r="C20" s="15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45" x14ac:dyDescent="0.35">
      <c r="A23" s="153" t="s">
        <v>21</v>
      </c>
      <c r="B23" s="154"/>
      <c r="C23" s="15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45" x14ac:dyDescent="0.35">
      <c r="A26" s="153" t="s">
        <v>24</v>
      </c>
      <c r="B26" s="154"/>
      <c r="C26" s="15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45" x14ac:dyDescent="0.35">
      <c r="A29" s="153" t="s">
        <v>27</v>
      </c>
      <c r="B29" s="154"/>
      <c r="C29" s="15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45" x14ac:dyDescent="0.35">
      <c r="A35" s="153" t="s">
        <v>34</v>
      </c>
      <c r="B35" s="154"/>
      <c r="C35" s="15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45" x14ac:dyDescent="0.35">
      <c r="A36" s="153" t="s">
        <v>35</v>
      </c>
      <c r="B36" s="154"/>
      <c r="C36" s="15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45" x14ac:dyDescent="0.35">
      <c r="A42" s="153" t="s">
        <v>41</v>
      </c>
      <c r="B42" s="154"/>
      <c r="C42" s="15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45" x14ac:dyDescent="0.35">
      <c r="A44" s="153" t="s">
        <v>43</v>
      </c>
      <c r="B44" s="154"/>
      <c r="C44" s="15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45" x14ac:dyDescent="0.35">
      <c r="A50" s="153" t="s">
        <v>49</v>
      </c>
      <c r="B50" s="154"/>
      <c r="C50" s="15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45" x14ac:dyDescent="0.35">
      <c r="A61" s="153" t="s">
        <v>61</v>
      </c>
      <c r="B61" s="154"/>
      <c r="C61" s="15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45" x14ac:dyDescent="0.35">
      <c r="A64" s="153" t="s">
        <v>64</v>
      </c>
      <c r="B64" s="154"/>
      <c r="C64" s="15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45" x14ac:dyDescent="0.35">
      <c r="A65" s="153" t="s">
        <v>65</v>
      </c>
      <c r="B65" s="154"/>
      <c r="C65" s="15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45" x14ac:dyDescent="0.35">
      <c r="A71" s="153" t="s">
        <v>73</v>
      </c>
      <c r="B71" s="154"/>
      <c r="C71" s="15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45" x14ac:dyDescent="0.35">
      <c r="A72" s="153" t="s">
        <v>74</v>
      </c>
      <c r="B72" s="154"/>
      <c r="C72" s="15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45" x14ac:dyDescent="0.35">
      <c r="A74" s="153" t="s">
        <v>76</v>
      </c>
      <c r="B74" s="154"/>
      <c r="C74" s="15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45" x14ac:dyDescent="0.35">
      <c r="A77" s="153" t="s">
        <v>79</v>
      </c>
      <c r="B77" s="154"/>
      <c r="C77" s="15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45" x14ac:dyDescent="0.35">
      <c r="A81" s="153" t="s">
        <v>83</v>
      </c>
      <c r="B81" s="154"/>
      <c r="C81" s="15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45" x14ac:dyDescent="0.35">
      <c r="A84" s="153" t="s">
        <v>86</v>
      </c>
      <c r="B84" s="154"/>
      <c r="C84" s="15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45" x14ac:dyDescent="0.35">
      <c r="A88" s="153" t="s">
        <v>90</v>
      </c>
      <c r="B88" s="154"/>
      <c r="C88" s="15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53" t="s">
        <v>100</v>
      </c>
      <c r="B98" s="154"/>
      <c r="C98" s="15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53" t="s">
        <v>106</v>
      </c>
      <c r="B104" s="154"/>
      <c r="C104" s="15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53" t="s">
        <v>109</v>
      </c>
      <c r="B107" s="154"/>
      <c r="C107" s="15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53" t="s">
        <v>113</v>
      </c>
      <c r="B111" s="154"/>
      <c r="C111" s="15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53" t="s">
        <v>116</v>
      </c>
      <c r="B114" s="154"/>
      <c r="C114" s="15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53" t="s">
        <v>119</v>
      </c>
      <c r="B117" s="157"/>
      <c r="C117" s="15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53" t="s">
        <v>120</v>
      </c>
      <c r="B118" s="157"/>
      <c r="C118" s="15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45" x14ac:dyDescent="0.35">
      <c r="A7" s="153" t="s">
        <v>5</v>
      </c>
      <c r="B7" s="154"/>
      <c r="C7" s="15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53" t="s">
        <v>21</v>
      </c>
      <c r="B23" s="154"/>
      <c r="C23" s="15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53" t="s">
        <v>24</v>
      </c>
      <c r="B26" s="154"/>
      <c r="C26" s="15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53" t="s">
        <v>27</v>
      </c>
      <c r="B29" s="154"/>
      <c r="C29" s="15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53" t="s">
        <v>34</v>
      </c>
      <c r="B35" s="154"/>
      <c r="C35" s="15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53" t="s">
        <v>35</v>
      </c>
      <c r="B36" s="154"/>
      <c r="C36" s="15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53" t="s">
        <v>43</v>
      </c>
      <c r="B44" s="154"/>
      <c r="C44" s="15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53" t="s">
        <v>49</v>
      </c>
      <c r="B50" s="154"/>
      <c r="C50" s="15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53" t="s">
        <v>55</v>
      </c>
      <c r="B56" s="154"/>
      <c r="C56" s="15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53" t="s">
        <v>61</v>
      </c>
      <c r="B61" s="154"/>
      <c r="C61" s="15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53" t="s">
        <v>64</v>
      </c>
      <c r="B64" s="154"/>
      <c r="C64" s="15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53" t="s">
        <v>65</v>
      </c>
      <c r="B65" s="154"/>
      <c r="C65" s="15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53" t="s">
        <v>74</v>
      </c>
      <c r="B72" s="154"/>
      <c r="C72" s="15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53" t="s">
        <v>76</v>
      </c>
      <c r="B74" s="154"/>
      <c r="C74" s="15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53" t="s">
        <v>79</v>
      </c>
      <c r="B77" s="154"/>
      <c r="C77" s="15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53" t="s">
        <v>83</v>
      </c>
      <c r="B81" s="154"/>
      <c r="C81" s="15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53" t="s">
        <v>86</v>
      </c>
      <c r="B84" s="154"/>
      <c r="C84" s="15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53" t="s">
        <v>100</v>
      </c>
      <c r="B98" s="154"/>
      <c r="C98" s="15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53" t="s">
        <v>106</v>
      </c>
      <c r="B104" s="154"/>
      <c r="C104" s="15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53" t="s">
        <v>109</v>
      </c>
      <c r="B107" s="154"/>
      <c r="C107" s="15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53" t="s">
        <v>113</v>
      </c>
      <c r="B111" s="154"/>
      <c r="C111" s="15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53" t="s">
        <v>116</v>
      </c>
      <c r="B114" s="154"/>
      <c r="C114" s="15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53" t="s">
        <v>119</v>
      </c>
      <c r="B117" s="157"/>
      <c r="C117" s="15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53" t="s">
        <v>120</v>
      </c>
      <c r="B118" s="157"/>
      <c r="C118" s="15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45" x14ac:dyDescent="0.35">
      <c r="A7" s="153" t="s">
        <v>5</v>
      </c>
      <c r="B7" s="154"/>
      <c r="C7" s="15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53" t="s">
        <v>18</v>
      </c>
      <c r="B20" s="154"/>
      <c r="C20" s="15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53" t="s">
        <v>21</v>
      </c>
      <c r="B23" s="154"/>
      <c r="C23" s="15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53" t="s">
        <v>24</v>
      </c>
      <c r="B26" s="154"/>
      <c r="C26" s="15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53" t="s">
        <v>27</v>
      </c>
      <c r="B29" s="154"/>
      <c r="C29" s="15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53" t="s">
        <v>34</v>
      </c>
      <c r="B35" s="154"/>
      <c r="C35" s="15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53" t="s">
        <v>35</v>
      </c>
      <c r="B36" s="154"/>
      <c r="C36" s="15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53" t="s">
        <v>41</v>
      </c>
      <c r="B42" s="154"/>
      <c r="C42" s="15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53" t="s">
        <v>43</v>
      </c>
      <c r="B44" s="154"/>
      <c r="C44" s="15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53" t="s">
        <v>49</v>
      </c>
      <c r="B50" s="154"/>
      <c r="C50" s="15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53" t="s">
        <v>55</v>
      </c>
      <c r="B56" s="154"/>
      <c r="C56" s="15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53" t="s">
        <v>61</v>
      </c>
      <c r="B61" s="154"/>
      <c r="C61" s="15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53" t="s">
        <v>64</v>
      </c>
      <c r="B64" s="154"/>
      <c r="C64" s="15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53" t="s">
        <v>65</v>
      </c>
      <c r="B65" s="154"/>
      <c r="C65" s="15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53" t="s">
        <v>73</v>
      </c>
      <c r="B71" s="154"/>
      <c r="C71" s="15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53" t="s">
        <v>74</v>
      </c>
      <c r="B72" s="154"/>
      <c r="C72" s="15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53" t="s">
        <v>76</v>
      </c>
      <c r="B74" s="154"/>
      <c r="C74" s="15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53" t="s">
        <v>79</v>
      </c>
      <c r="B77" s="154"/>
      <c r="C77" s="15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53" t="s">
        <v>83</v>
      </c>
      <c r="B81" s="154"/>
      <c r="C81" s="15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53" t="s">
        <v>86</v>
      </c>
      <c r="B84" s="154"/>
      <c r="C84" s="15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53" t="s">
        <v>90</v>
      </c>
      <c r="B88" s="154"/>
      <c r="C88" s="15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53" t="s">
        <v>94</v>
      </c>
      <c r="B92" s="154"/>
      <c r="C92" s="15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53" t="s">
        <v>97</v>
      </c>
      <c r="B95" s="154"/>
      <c r="C95" s="15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53" t="s">
        <v>100</v>
      </c>
      <c r="B98" s="154"/>
      <c r="C98" s="15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53" t="s">
        <v>105</v>
      </c>
      <c r="B103" s="154"/>
      <c r="C103" s="15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53" t="s">
        <v>106</v>
      </c>
      <c r="B104" s="154"/>
      <c r="C104" s="15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53" t="s">
        <v>109</v>
      </c>
      <c r="B107" s="154"/>
      <c r="C107" s="15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53" t="s">
        <v>113</v>
      </c>
      <c r="B111" s="154"/>
      <c r="C111" s="15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53" t="s">
        <v>116</v>
      </c>
      <c r="B114" s="154"/>
      <c r="C114" s="15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53" t="s">
        <v>119</v>
      </c>
      <c r="B117" s="157"/>
      <c r="C117" s="15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53" t="s">
        <v>120</v>
      </c>
      <c r="B118" s="157"/>
      <c r="C118" s="15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45" x14ac:dyDescent="0.35">
      <c r="A7" s="153" t="s">
        <v>5</v>
      </c>
      <c r="B7" s="154"/>
      <c r="C7" s="155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53" t="s">
        <v>21</v>
      </c>
      <c r="B23" s="154"/>
      <c r="C23" s="155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53" t="s">
        <v>24</v>
      </c>
      <c r="B26" s="154"/>
      <c r="C26" s="155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53" t="s">
        <v>35</v>
      </c>
      <c r="B36" s="154"/>
      <c r="C36" s="155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3" t="s">
        <v>41</v>
      </c>
      <c r="B42" s="154"/>
      <c r="C42" s="155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53" t="s">
        <v>43</v>
      </c>
      <c r="B44" s="154"/>
      <c r="C44" s="155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53" t="s">
        <v>61</v>
      </c>
      <c r="B61" s="154"/>
      <c r="C61" s="155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53" t="s">
        <v>64</v>
      </c>
      <c r="B64" s="154"/>
      <c r="C64" s="155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53" t="s">
        <v>65</v>
      </c>
      <c r="B65" s="154"/>
      <c r="C65" s="155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53" t="s">
        <v>74</v>
      </c>
      <c r="B72" s="154"/>
      <c r="C72" s="155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53" t="s">
        <v>76</v>
      </c>
      <c r="B74" s="154"/>
      <c r="C74" s="155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53" t="s">
        <v>79</v>
      </c>
      <c r="B77" s="154"/>
      <c r="C77" s="155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53" t="s">
        <v>83</v>
      </c>
      <c r="B81" s="154"/>
      <c r="C81" s="155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53" t="s">
        <v>86</v>
      </c>
      <c r="B84" s="154"/>
      <c r="C84" s="155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53" t="s">
        <v>106</v>
      </c>
      <c r="B104" s="154"/>
      <c r="C104" s="155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53" t="s">
        <v>109</v>
      </c>
      <c r="B107" s="154"/>
      <c r="C107" s="155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53" t="s">
        <v>113</v>
      </c>
      <c r="B111" s="154"/>
      <c r="C111" s="155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53" t="s">
        <v>119</v>
      </c>
      <c r="B117" s="157"/>
      <c r="C117" s="158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53" t="s">
        <v>120</v>
      </c>
      <c r="B118" s="157"/>
      <c r="C118" s="158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45" x14ac:dyDescent="0.35">
      <c r="A7" s="153" t="s">
        <v>5</v>
      </c>
      <c r="B7" s="154"/>
      <c r="C7" s="155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53" t="s">
        <v>24</v>
      </c>
      <c r="B26" s="154"/>
      <c r="C26" s="155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53" t="s">
        <v>27</v>
      </c>
      <c r="B29" s="154"/>
      <c r="C29" s="155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53" t="s">
        <v>35</v>
      </c>
      <c r="B36" s="154"/>
      <c r="C36" s="155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53" t="s">
        <v>41</v>
      </c>
      <c r="B42" s="154"/>
      <c r="C42" s="155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53" t="s">
        <v>43</v>
      </c>
      <c r="B44" s="154"/>
      <c r="C44" s="155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53" t="s">
        <v>61</v>
      </c>
      <c r="B61" s="154"/>
      <c r="C61" s="155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53" t="s">
        <v>64</v>
      </c>
      <c r="B64" s="154"/>
      <c r="C64" s="155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53" t="s">
        <v>65</v>
      </c>
      <c r="B65" s="154"/>
      <c r="C65" s="155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53" t="s">
        <v>73</v>
      </c>
      <c r="B71" s="154"/>
      <c r="C71" s="155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53" t="s">
        <v>74</v>
      </c>
      <c r="B72" s="154"/>
      <c r="C72" s="155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53" t="s">
        <v>76</v>
      </c>
      <c r="B74" s="154"/>
      <c r="C74" s="155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53" t="s">
        <v>79</v>
      </c>
      <c r="B77" s="154"/>
      <c r="C77" s="155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53" t="s">
        <v>83</v>
      </c>
      <c r="B81" s="154"/>
      <c r="C81" s="155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53" t="s">
        <v>86</v>
      </c>
      <c r="B84" s="154"/>
      <c r="C84" s="155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53" t="s">
        <v>106</v>
      </c>
      <c r="B104" s="154"/>
      <c r="C104" s="155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53" t="s">
        <v>109</v>
      </c>
      <c r="B107" s="154"/>
      <c r="C107" s="155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53" t="s">
        <v>113</v>
      </c>
      <c r="B111" s="154"/>
      <c r="C111" s="155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53" t="s">
        <v>119</v>
      </c>
      <c r="B117" s="157"/>
      <c r="C117" s="158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53" t="s">
        <v>120</v>
      </c>
      <c r="B118" s="157"/>
      <c r="C118" s="158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45" x14ac:dyDescent="0.35">
      <c r="A7" s="153" t="s">
        <v>5</v>
      </c>
      <c r="B7" s="154"/>
      <c r="C7" s="155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53" t="s">
        <v>21</v>
      </c>
      <c r="B23" s="154"/>
      <c r="C23" s="155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53" t="s">
        <v>24</v>
      </c>
      <c r="B26" s="154"/>
      <c r="C26" s="155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53" t="s">
        <v>27</v>
      </c>
      <c r="B29" s="154"/>
      <c r="C29" s="155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53" t="s">
        <v>35</v>
      </c>
      <c r="B36" s="154"/>
      <c r="C36" s="155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53" t="s">
        <v>43</v>
      </c>
      <c r="B44" s="154"/>
      <c r="C44" s="155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53" t="s">
        <v>64</v>
      </c>
      <c r="B64" s="154"/>
      <c r="C64" s="155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53" t="s">
        <v>65</v>
      </c>
      <c r="B65" s="154"/>
      <c r="C65" s="155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53" t="s">
        <v>73</v>
      </c>
      <c r="B71" s="154"/>
      <c r="C71" s="155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53" t="s">
        <v>74</v>
      </c>
      <c r="B72" s="154"/>
      <c r="C72" s="155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53" t="s">
        <v>76</v>
      </c>
      <c r="B74" s="154"/>
      <c r="C74" s="155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53" t="s">
        <v>79</v>
      </c>
      <c r="B77" s="154"/>
      <c r="C77" s="155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53" t="s">
        <v>83</v>
      </c>
      <c r="B81" s="154"/>
      <c r="C81" s="155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53" t="s">
        <v>86</v>
      </c>
      <c r="B84" s="154"/>
      <c r="C84" s="155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53" t="s">
        <v>90</v>
      </c>
      <c r="B88" s="154"/>
      <c r="C88" s="155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53" t="s">
        <v>106</v>
      </c>
      <c r="B104" s="154"/>
      <c r="C104" s="155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53" t="s">
        <v>109</v>
      </c>
      <c r="B107" s="154"/>
      <c r="C107" s="155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53" t="s">
        <v>113</v>
      </c>
      <c r="B111" s="154"/>
      <c r="C111" s="155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53" t="s">
        <v>119</v>
      </c>
      <c r="B117" s="157"/>
      <c r="C117" s="158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53" t="s">
        <v>120</v>
      </c>
      <c r="B118" s="157"/>
      <c r="C118" s="158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45" x14ac:dyDescent="0.35">
      <c r="A7" s="153" t="s">
        <v>5</v>
      </c>
      <c r="B7" s="154"/>
      <c r="C7" s="155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45" x14ac:dyDescent="0.35">
      <c r="A20" s="153" t="s">
        <v>18</v>
      </c>
      <c r="B20" s="154"/>
      <c r="C20" s="155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45" x14ac:dyDescent="0.35">
      <c r="A26" s="153" t="s">
        <v>24</v>
      </c>
      <c r="B26" s="154"/>
      <c r="C26" s="155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45" x14ac:dyDescent="0.35">
      <c r="A29" s="153" t="s">
        <v>27</v>
      </c>
      <c r="B29" s="154"/>
      <c r="C29" s="155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45" x14ac:dyDescent="0.35">
      <c r="A35" s="153" t="s">
        <v>34</v>
      </c>
      <c r="B35" s="154"/>
      <c r="C35" s="155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45" x14ac:dyDescent="0.35">
      <c r="A36" s="153" t="s">
        <v>35</v>
      </c>
      <c r="B36" s="154"/>
      <c r="C36" s="155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45" x14ac:dyDescent="0.35">
      <c r="A42" s="153" t="s">
        <v>41</v>
      </c>
      <c r="B42" s="154"/>
      <c r="C42" s="155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45" x14ac:dyDescent="0.35">
      <c r="A44" s="153" t="s">
        <v>43</v>
      </c>
      <c r="B44" s="154"/>
      <c r="C44" s="155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45" x14ac:dyDescent="0.35">
      <c r="A61" s="153" t="s">
        <v>61</v>
      </c>
      <c r="B61" s="154"/>
      <c r="C61" s="155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45" x14ac:dyDescent="0.35">
      <c r="A64" s="153" t="s">
        <v>64</v>
      </c>
      <c r="B64" s="154"/>
      <c r="C64" s="155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45" x14ac:dyDescent="0.35">
      <c r="A65" s="153" t="s">
        <v>65</v>
      </c>
      <c r="B65" s="154"/>
      <c r="C65" s="155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53" t="s">
        <v>73</v>
      </c>
      <c r="B71" s="154"/>
      <c r="C71" s="155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53" t="s">
        <v>74</v>
      </c>
      <c r="B72" s="154"/>
      <c r="C72" s="155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53" t="s">
        <v>76</v>
      </c>
      <c r="B74" s="154"/>
      <c r="C74" s="155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53" t="s">
        <v>79</v>
      </c>
      <c r="B77" s="154"/>
      <c r="C77" s="155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53" t="s">
        <v>83</v>
      </c>
      <c r="B81" s="154"/>
      <c r="C81" s="155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53" t="s">
        <v>86</v>
      </c>
      <c r="B84" s="154"/>
      <c r="C84" s="155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53" t="s">
        <v>94</v>
      </c>
      <c r="B92" s="154"/>
      <c r="C92" s="155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53" t="s">
        <v>106</v>
      </c>
      <c r="B104" s="154"/>
      <c r="C104" s="155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53" t="s">
        <v>109</v>
      </c>
      <c r="B107" s="154"/>
      <c r="C107" s="155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53" t="s">
        <v>113</v>
      </c>
      <c r="B111" s="154"/>
      <c r="C111" s="155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53" t="s">
        <v>119</v>
      </c>
      <c r="B117" s="157"/>
      <c r="C117" s="158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53" t="s">
        <v>120</v>
      </c>
      <c r="B118" s="157"/>
      <c r="C118" s="158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53" t="s">
        <v>127</v>
      </c>
      <c r="B124" s="154"/>
      <c r="C124" s="155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45" x14ac:dyDescent="0.35">
      <c r="A7" s="153" t="s">
        <v>5</v>
      </c>
      <c r="B7" s="154"/>
      <c r="C7" s="155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53" t="s">
        <v>24</v>
      </c>
      <c r="B26" s="154"/>
      <c r="C26" s="155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53" t="s">
        <v>34</v>
      </c>
      <c r="B35" s="154"/>
      <c r="C35" s="155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53" t="s">
        <v>35</v>
      </c>
      <c r="B36" s="154"/>
      <c r="C36" s="155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53" t="s">
        <v>41</v>
      </c>
      <c r="B42" s="154"/>
      <c r="C42" s="155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53" t="s">
        <v>43</v>
      </c>
      <c r="B44" s="154"/>
      <c r="C44" s="155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53" t="s">
        <v>61</v>
      </c>
      <c r="B61" s="154"/>
      <c r="C61" s="155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53" t="s">
        <v>64</v>
      </c>
      <c r="B64" s="154"/>
      <c r="C64" s="155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53" t="s">
        <v>65</v>
      </c>
      <c r="B65" s="154"/>
      <c r="C65" s="155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53" t="s">
        <v>74</v>
      </c>
      <c r="B72" s="154"/>
      <c r="C72" s="155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53" t="s">
        <v>76</v>
      </c>
      <c r="B74" s="154"/>
      <c r="C74" s="155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53" t="s">
        <v>79</v>
      </c>
      <c r="B77" s="154"/>
      <c r="C77" s="155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53" t="s">
        <v>83</v>
      </c>
      <c r="B81" s="154"/>
      <c r="C81" s="155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53" t="s">
        <v>86</v>
      </c>
      <c r="B84" s="154"/>
      <c r="C84" s="155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53" t="s">
        <v>106</v>
      </c>
      <c r="B104" s="154"/>
      <c r="C104" s="155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53" t="s">
        <v>109</v>
      </c>
      <c r="B107" s="154"/>
      <c r="C107" s="155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53" t="s">
        <v>113</v>
      </c>
      <c r="B111" s="154"/>
      <c r="C111" s="155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53" t="s">
        <v>119</v>
      </c>
      <c r="B117" s="157"/>
      <c r="C117" s="158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53" t="s">
        <v>120</v>
      </c>
      <c r="B118" s="157"/>
      <c r="C118" s="158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53" t="s">
        <v>127</v>
      </c>
      <c r="B124" s="154"/>
      <c r="C124" s="155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45" x14ac:dyDescent="0.35">
      <c r="A7" s="153" t="s">
        <v>5</v>
      </c>
      <c r="B7" s="154"/>
      <c r="C7" s="155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53" t="s">
        <v>24</v>
      </c>
      <c r="B26" s="154"/>
      <c r="C26" s="155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53" t="s">
        <v>34</v>
      </c>
      <c r="B35" s="154"/>
      <c r="C35" s="155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53" t="s">
        <v>35</v>
      </c>
      <c r="B36" s="154"/>
      <c r="C36" s="155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53" t="s">
        <v>41</v>
      </c>
      <c r="B42" s="154"/>
      <c r="C42" s="155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53" t="s">
        <v>43</v>
      </c>
      <c r="B44" s="154"/>
      <c r="C44" s="155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53" t="s">
        <v>61</v>
      </c>
      <c r="B61" s="154"/>
      <c r="C61" s="155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53" t="s">
        <v>64</v>
      </c>
      <c r="B64" s="154"/>
      <c r="C64" s="155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53" t="s">
        <v>65</v>
      </c>
      <c r="B65" s="154"/>
      <c r="C65" s="155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53" t="s">
        <v>74</v>
      </c>
      <c r="B72" s="154"/>
      <c r="C72" s="155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53" t="s">
        <v>76</v>
      </c>
      <c r="B74" s="154"/>
      <c r="C74" s="155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53" t="s">
        <v>79</v>
      </c>
      <c r="B77" s="154"/>
      <c r="C77" s="155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53" t="s">
        <v>83</v>
      </c>
      <c r="B81" s="154"/>
      <c r="C81" s="155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53" t="s">
        <v>86</v>
      </c>
      <c r="B84" s="154"/>
      <c r="C84" s="155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53" t="s">
        <v>106</v>
      </c>
      <c r="B104" s="154"/>
      <c r="C104" s="155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53" t="s">
        <v>109</v>
      </c>
      <c r="B107" s="154"/>
      <c r="C107" s="155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53" t="s">
        <v>113</v>
      </c>
      <c r="B111" s="154"/>
      <c r="C111" s="155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53" t="s">
        <v>119</v>
      </c>
      <c r="B117" s="157"/>
      <c r="C117" s="158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53" t="s">
        <v>120</v>
      </c>
      <c r="B118" s="157"/>
      <c r="C118" s="158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45" x14ac:dyDescent="0.35">
      <c r="A7" s="153" t="s">
        <v>5</v>
      </c>
      <c r="B7" s="154"/>
      <c r="C7" s="155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25">
      <c r="A20" s="153" t="s">
        <v>18</v>
      </c>
      <c r="B20" s="154"/>
      <c r="C20" s="155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25">
      <c r="A26" s="153" t="s">
        <v>24</v>
      </c>
      <c r="B26" s="154"/>
      <c r="C26" s="155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53" t="s">
        <v>35</v>
      </c>
      <c r="B36" s="154"/>
      <c r="C36" s="155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53" t="s">
        <v>41</v>
      </c>
      <c r="B42" s="154"/>
      <c r="C42" s="155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53" t="s">
        <v>43</v>
      </c>
      <c r="B44" s="154"/>
      <c r="C44" s="155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53" t="s">
        <v>61</v>
      </c>
      <c r="B61" s="154"/>
      <c r="C61" s="155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53" t="s">
        <v>64</v>
      </c>
      <c r="B64" s="154"/>
      <c r="C64" s="155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53" t="s">
        <v>65</v>
      </c>
      <c r="B65" s="154"/>
      <c r="C65" s="155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53" t="s">
        <v>74</v>
      </c>
      <c r="B72" s="154"/>
      <c r="C72" s="155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53" t="s">
        <v>76</v>
      </c>
      <c r="B74" s="154"/>
      <c r="C74" s="155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53" t="s">
        <v>79</v>
      </c>
      <c r="B77" s="154"/>
      <c r="C77" s="155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53" t="s">
        <v>83</v>
      </c>
      <c r="B81" s="154"/>
      <c r="C81" s="155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53" t="s">
        <v>86</v>
      </c>
      <c r="B84" s="154"/>
      <c r="C84" s="155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53" t="s">
        <v>106</v>
      </c>
      <c r="B104" s="154"/>
      <c r="C104" s="155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53" t="s">
        <v>109</v>
      </c>
      <c r="B107" s="154"/>
      <c r="C107" s="155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53" t="s">
        <v>113</v>
      </c>
      <c r="B111" s="154"/>
      <c r="C111" s="155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53" t="s">
        <v>119</v>
      </c>
      <c r="B117" s="157"/>
      <c r="C117" s="158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53" t="s">
        <v>120</v>
      </c>
      <c r="B118" s="157"/>
      <c r="C118" s="158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45" x14ac:dyDescent="0.35">
      <c r="A7" s="153" t="s">
        <v>5</v>
      </c>
      <c r="B7" s="154"/>
      <c r="C7" s="155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25">
      <c r="A20" s="153" t="s">
        <v>18</v>
      </c>
      <c r="B20" s="154"/>
      <c r="C20" s="155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25">
      <c r="A26" s="153" t="s">
        <v>24</v>
      </c>
      <c r="B26" s="154"/>
      <c r="C26" s="155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53" t="s">
        <v>34</v>
      </c>
      <c r="B35" s="154"/>
      <c r="C35" s="155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53" t="s">
        <v>35</v>
      </c>
      <c r="B36" s="154"/>
      <c r="C36" s="155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53" t="s">
        <v>43</v>
      </c>
      <c r="B44" s="154"/>
      <c r="C44" s="155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53" t="s">
        <v>64</v>
      </c>
      <c r="B64" s="154"/>
      <c r="C64" s="155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53" t="s">
        <v>65</v>
      </c>
      <c r="B65" s="154"/>
      <c r="C65" s="155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53" t="s">
        <v>73</v>
      </c>
      <c r="B71" s="154"/>
      <c r="C71" s="155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53" t="s">
        <v>74</v>
      </c>
      <c r="B72" s="154"/>
      <c r="C72" s="155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53" t="s">
        <v>76</v>
      </c>
      <c r="B74" s="154"/>
      <c r="C74" s="155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53" t="s">
        <v>79</v>
      </c>
      <c r="B77" s="154"/>
      <c r="C77" s="155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53" t="s">
        <v>83</v>
      </c>
      <c r="B81" s="154"/>
      <c r="C81" s="155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53" t="s">
        <v>86</v>
      </c>
      <c r="B84" s="154"/>
      <c r="C84" s="155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53" t="s">
        <v>106</v>
      </c>
      <c r="B104" s="154"/>
      <c r="C104" s="155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53" t="s">
        <v>109</v>
      </c>
      <c r="B107" s="154"/>
      <c r="C107" s="155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53" t="s">
        <v>113</v>
      </c>
      <c r="B111" s="154"/>
      <c r="C111" s="155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53" t="s">
        <v>119</v>
      </c>
      <c r="B117" s="157"/>
      <c r="C117" s="158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53" t="s">
        <v>120</v>
      </c>
      <c r="B118" s="157"/>
      <c r="C118" s="158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45" x14ac:dyDescent="0.35">
      <c r="A7" s="153" t="s">
        <v>5</v>
      </c>
      <c r="B7" s="154"/>
      <c r="C7" s="155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45" x14ac:dyDescent="0.35">
      <c r="A13" s="153" t="s">
        <v>11</v>
      </c>
      <c r="B13" s="154"/>
      <c r="C13" s="155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x14ac:dyDescent="0.25">
      <c r="A20" s="153" t="s">
        <v>18</v>
      </c>
      <c r="B20" s="154"/>
      <c r="C20" s="155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x14ac:dyDescent="0.25">
      <c r="A23" s="153" t="s">
        <v>21</v>
      </c>
      <c r="B23" s="154"/>
      <c r="C23" s="155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25">
      <c r="A26" s="153" t="s">
        <v>24</v>
      </c>
      <c r="B26" s="154"/>
      <c r="C26" s="155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25">
      <c r="A29" s="153" t="s">
        <v>27</v>
      </c>
      <c r="B29" s="154"/>
      <c r="C29" s="155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53" t="s">
        <v>34</v>
      </c>
      <c r="B35" s="154"/>
      <c r="C35" s="155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53" t="s">
        <v>35</v>
      </c>
      <c r="B36" s="154"/>
      <c r="C36" s="155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3" t="s">
        <v>41</v>
      </c>
      <c r="B42" s="154"/>
      <c r="C42" s="155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53" t="s">
        <v>43</v>
      </c>
      <c r="B44" s="154"/>
      <c r="C44" s="155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53" t="s">
        <v>49</v>
      </c>
      <c r="B50" s="154"/>
      <c r="C50" s="155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53" t="s">
        <v>55</v>
      </c>
      <c r="B56" s="154"/>
      <c r="C56" s="155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53" t="s">
        <v>61</v>
      </c>
      <c r="B61" s="154"/>
      <c r="C61" s="155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53" t="s">
        <v>64</v>
      </c>
      <c r="B64" s="154"/>
      <c r="C64" s="155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53" t="s">
        <v>65</v>
      </c>
      <c r="B65" s="154"/>
      <c r="C65" s="155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53" t="s">
        <v>73</v>
      </c>
      <c r="B71" s="154"/>
      <c r="C71" s="155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53" t="s">
        <v>74</v>
      </c>
      <c r="B72" s="154"/>
      <c r="C72" s="155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53" t="s">
        <v>76</v>
      </c>
      <c r="B74" s="154"/>
      <c r="C74" s="155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53" t="s">
        <v>79</v>
      </c>
      <c r="B77" s="154"/>
      <c r="C77" s="155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53" t="s">
        <v>83</v>
      </c>
      <c r="B81" s="154"/>
      <c r="C81" s="155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53" t="s">
        <v>86</v>
      </c>
      <c r="B84" s="154"/>
      <c r="C84" s="155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53" t="s">
        <v>90</v>
      </c>
      <c r="B88" s="154"/>
      <c r="C88" s="155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53" t="s">
        <v>94</v>
      </c>
      <c r="B92" s="154"/>
      <c r="C92" s="155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53" t="s">
        <v>97</v>
      </c>
      <c r="B95" s="154"/>
      <c r="C95" s="155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53" t="s">
        <v>100</v>
      </c>
      <c r="B98" s="154"/>
      <c r="C98" s="155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53" t="s">
        <v>105</v>
      </c>
      <c r="B103" s="154"/>
      <c r="C103" s="155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53" t="s">
        <v>106</v>
      </c>
      <c r="B104" s="154"/>
      <c r="C104" s="155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53" t="s">
        <v>109</v>
      </c>
      <c r="B107" s="154"/>
      <c r="C107" s="155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53" t="s">
        <v>113</v>
      </c>
      <c r="B111" s="154"/>
      <c r="C111" s="155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53" t="s">
        <v>116</v>
      </c>
      <c r="B114" s="154"/>
      <c r="C114" s="155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53" t="s">
        <v>119</v>
      </c>
      <c r="B117" s="157"/>
      <c r="C117" s="158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53" t="s">
        <v>120</v>
      </c>
      <c r="B118" s="157"/>
      <c r="C118" s="158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4.45" x14ac:dyDescent="0.35">
      <c r="A7" s="153" t="s">
        <v>5</v>
      </c>
      <c r="B7" s="154"/>
      <c r="C7" s="155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4.45" x14ac:dyDescent="0.35">
      <c r="A23" s="153" t="s">
        <v>21</v>
      </c>
      <c r="B23" s="154"/>
      <c r="C23" s="155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4.45" x14ac:dyDescent="0.35">
      <c r="A26" s="153" t="s">
        <v>24</v>
      </c>
      <c r="B26" s="154"/>
      <c r="C26" s="155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4.45" x14ac:dyDescent="0.35">
      <c r="A29" s="153" t="s">
        <v>27</v>
      </c>
      <c r="B29" s="154"/>
      <c r="C29" s="155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4.45" x14ac:dyDescent="0.35">
      <c r="A35" s="153" t="s">
        <v>34</v>
      </c>
      <c r="B35" s="154"/>
      <c r="C35" s="155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4.45" x14ac:dyDescent="0.35">
      <c r="A36" s="153" t="s">
        <v>35</v>
      </c>
      <c r="B36" s="154"/>
      <c r="C36" s="155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45" x14ac:dyDescent="0.35">
      <c r="A42" s="153" t="s">
        <v>41</v>
      </c>
      <c r="B42" s="154"/>
      <c r="C42" s="155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4.45" x14ac:dyDescent="0.35">
      <c r="A44" s="153" t="s">
        <v>43</v>
      </c>
      <c r="B44" s="154"/>
      <c r="C44" s="155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4.45" x14ac:dyDescent="0.35">
      <c r="A56" s="153" t="s">
        <v>55</v>
      </c>
      <c r="B56" s="154"/>
      <c r="C56" s="155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53" t="s">
        <v>61</v>
      </c>
      <c r="B61" s="154"/>
      <c r="C61" s="155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53" t="s">
        <v>64</v>
      </c>
      <c r="B64" s="154"/>
      <c r="C64" s="155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53" t="s">
        <v>65</v>
      </c>
      <c r="B65" s="154"/>
      <c r="C65" s="155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53" t="s">
        <v>74</v>
      </c>
      <c r="B72" s="154"/>
      <c r="C72" s="155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53" t="s">
        <v>76</v>
      </c>
      <c r="B74" s="154"/>
      <c r="C74" s="155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53" t="s">
        <v>79</v>
      </c>
      <c r="B77" s="154"/>
      <c r="C77" s="155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53" t="s">
        <v>83</v>
      </c>
      <c r="B81" s="154"/>
      <c r="C81" s="155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53" t="s">
        <v>86</v>
      </c>
      <c r="B84" s="154"/>
      <c r="C84" s="155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53" t="s">
        <v>106</v>
      </c>
      <c r="B104" s="154"/>
      <c r="C104" s="155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53" t="s">
        <v>109</v>
      </c>
      <c r="B107" s="154"/>
      <c r="C107" s="155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53" t="s">
        <v>113</v>
      </c>
      <c r="B111" s="154"/>
      <c r="C111" s="155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53" t="s">
        <v>119</v>
      </c>
      <c r="B117" s="157"/>
      <c r="C117" s="158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53" t="s">
        <v>120</v>
      </c>
      <c r="B118" s="157"/>
      <c r="C118" s="158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4.45" x14ac:dyDescent="0.35">
      <c r="A7" s="153" t="s">
        <v>5</v>
      </c>
      <c r="B7" s="154"/>
      <c r="C7" s="155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4.45" x14ac:dyDescent="0.35">
      <c r="A26" s="153" t="s">
        <v>24</v>
      </c>
      <c r="B26" s="154"/>
      <c r="C26" s="155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4.45" x14ac:dyDescent="0.35">
      <c r="A29" s="153" t="s">
        <v>27</v>
      </c>
      <c r="B29" s="154"/>
      <c r="C29" s="155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4.45" x14ac:dyDescent="0.35">
      <c r="A35" s="153" t="s">
        <v>34</v>
      </c>
      <c r="B35" s="154"/>
      <c r="C35" s="155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4.45" x14ac:dyDescent="0.35">
      <c r="A36" s="153" t="s">
        <v>35</v>
      </c>
      <c r="B36" s="154"/>
      <c r="C36" s="155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3" t="s">
        <v>41</v>
      </c>
      <c r="B42" s="154"/>
      <c r="C42" s="155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4.45" x14ac:dyDescent="0.35">
      <c r="A44" s="153" t="s">
        <v>43</v>
      </c>
      <c r="B44" s="154"/>
      <c r="C44" s="155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53" t="s">
        <v>61</v>
      </c>
      <c r="B61" s="154"/>
      <c r="C61" s="155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53" t="s">
        <v>64</v>
      </c>
      <c r="B64" s="154"/>
      <c r="C64" s="155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53" t="s">
        <v>65</v>
      </c>
      <c r="B65" s="154"/>
      <c r="C65" s="155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53" t="s">
        <v>74</v>
      </c>
      <c r="B72" s="154"/>
      <c r="C72" s="155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53" t="s">
        <v>76</v>
      </c>
      <c r="B74" s="154"/>
      <c r="C74" s="155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53" t="s">
        <v>79</v>
      </c>
      <c r="B77" s="154"/>
      <c r="C77" s="155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53" t="s">
        <v>83</v>
      </c>
      <c r="B81" s="154"/>
      <c r="C81" s="155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53" t="s">
        <v>86</v>
      </c>
      <c r="B84" s="154"/>
      <c r="C84" s="155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53" t="s">
        <v>106</v>
      </c>
      <c r="B104" s="154"/>
      <c r="C104" s="155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53" t="s">
        <v>109</v>
      </c>
      <c r="B107" s="154"/>
      <c r="C107" s="155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53" t="s">
        <v>113</v>
      </c>
      <c r="B111" s="154"/>
      <c r="C111" s="155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53" t="s">
        <v>119</v>
      </c>
      <c r="B117" s="157"/>
      <c r="C117" s="158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53" t="s">
        <v>120</v>
      </c>
      <c r="B118" s="157"/>
      <c r="C118" s="158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3" t="s">
        <v>5</v>
      </c>
      <c r="B7" s="154"/>
      <c r="C7" s="155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53" t="s">
        <v>24</v>
      </c>
      <c r="B26" s="154"/>
      <c r="C26" s="155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3" t="s">
        <v>41</v>
      </c>
      <c r="B42" s="154"/>
      <c r="C42" s="155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53" t="s">
        <v>43</v>
      </c>
      <c r="B44" s="154"/>
      <c r="C44" s="155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53" t="s">
        <v>64</v>
      </c>
      <c r="B64" s="154"/>
      <c r="C64" s="155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53" t="s">
        <v>65</v>
      </c>
      <c r="B65" s="154"/>
      <c r="C65" s="155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53" t="s">
        <v>74</v>
      </c>
      <c r="B72" s="154"/>
      <c r="C72" s="155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53" t="s">
        <v>76</v>
      </c>
      <c r="B74" s="154"/>
      <c r="C74" s="155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53" t="s">
        <v>79</v>
      </c>
      <c r="B77" s="154"/>
      <c r="C77" s="155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53" t="s">
        <v>83</v>
      </c>
      <c r="B81" s="154"/>
      <c r="C81" s="155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53" t="s">
        <v>86</v>
      </c>
      <c r="B84" s="154"/>
      <c r="C84" s="155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53" t="s">
        <v>106</v>
      </c>
      <c r="B104" s="154"/>
      <c r="C104" s="155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53" t="s">
        <v>109</v>
      </c>
      <c r="B107" s="154"/>
      <c r="C107" s="155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53" t="s">
        <v>113</v>
      </c>
      <c r="B111" s="154"/>
      <c r="C111" s="155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53" t="s">
        <v>119</v>
      </c>
      <c r="B117" s="157"/>
      <c r="C117" s="158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53" t="s">
        <v>120</v>
      </c>
      <c r="B118" s="157"/>
      <c r="C118" s="158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4.45" x14ac:dyDescent="0.35">
      <c r="A7" s="153" t="s">
        <v>5</v>
      </c>
      <c r="B7" s="154"/>
      <c r="C7" s="155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4.45" x14ac:dyDescent="0.35">
      <c r="A23" s="153" t="s">
        <v>21</v>
      </c>
      <c r="B23" s="154"/>
      <c r="C23" s="155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4.45" x14ac:dyDescent="0.35">
      <c r="A26" s="153" t="s">
        <v>24</v>
      </c>
      <c r="B26" s="154"/>
      <c r="C26" s="155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4.45" x14ac:dyDescent="0.35">
      <c r="A29" s="153" t="s">
        <v>27</v>
      </c>
      <c r="B29" s="154"/>
      <c r="C29" s="155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4.45" x14ac:dyDescent="0.35">
      <c r="A35" s="153" t="s">
        <v>34</v>
      </c>
      <c r="B35" s="154"/>
      <c r="C35" s="155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4.45" x14ac:dyDescent="0.35">
      <c r="A36" s="153" t="s">
        <v>35</v>
      </c>
      <c r="B36" s="154"/>
      <c r="C36" s="155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45" x14ac:dyDescent="0.35">
      <c r="A42" s="153" t="s">
        <v>41</v>
      </c>
      <c r="B42" s="154"/>
      <c r="C42" s="155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4.45" x14ac:dyDescent="0.35">
      <c r="A44" s="153" t="s">
        <v>43</v>
      </c>
      <c r="B44" s="154"/>
      <c r="C44" s="155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4.45" x14ac:dyDescent="0.35">
      <c r="A61" s="153" t="s">
        <v>61</v>
      </c>
      <c r="B61" s="154"/>
      <c r="C61" s="155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4.45" x14ac:dyDescent="0.35">
      <c r="A64" s="153" t="s">
        <v>64</v>
      </c>
      <c r="B64" s="154"/>
      <c r="C64" s="155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4.45" x14ac:dyDescent="0.35">
      <c r="A65" s="153" t="s">
        <v>65</v>
      </c>
      <c r="B65" s="154"/>
      <c r="C65" s="155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4.45" x14ac:dyDescent="0.35">
      <c r="A71" s="153" t="s">
        <v>73</v>
      </c>
      <c r="B71" s="154"/>
      <c r="C71" s="155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4.45" x14ac:dyDescent="0.35">
      <c r="A72" s="153" t="s">
        <v>74</v>
      </c>
      <c r="B72" s="154"/>
      <c r="C72" s="155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53" t="s">
        <v>76</v>
      </c>
      <c r="B74" s="154"/>
      <c r="C74" s="155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53" t="s">
        <v>79</v>
      </c>
      <c r="B77" s="154"/>
      <c r="C77" s="155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53" t="s">
        <v>83</v>
      </c>
      <c r="B81" s="154"/>
      <c r="C81" s="155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53" t="s">
        <v>86</v>
      </c>
      <c r="B84" s="154"/>
      <c r="C84" s="155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53" t="s">
        <v>106</v>
      </c>
      <c r="B104" s="154"/>
      <c r="C104" s="155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53" t="s">
        <v>109</v>
      </c>
      <c r="B107" s="154"/>
      <c r="C107" s="155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53" t="s">
        <v>113</v>
      </c>
      <c r="B111" s="154"/>
      <c r="C111" s="155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53" t="s">
        <v>119</v>
      </c>
      <c r="B117" s="157"/>
      <c r="C117" s="158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53" t="s">
        <v>120</v>
      </c>
      <c r="B118" s="157"/>
      <c r="C118" s="158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4.45" x14ac:dyDescent="0.35">
      <c r="A7" s="153" t="s">
        <v>5</v>
      </c>
      <c r="B7" s="154"/>
      <c r="C7" s="155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53" t="s">
        <v>24</v>
      </c>
      <c r="B26" s="154"/>
      <c r="C26" s="155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53" t="s">
        <v>41</v>
      </c>
      <c r="B42" s="154"/>
      <c r="C42" s="155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53" t="s">
        <v>43</v>
      </c>
      <c r="B44" s="154"/>
      <c r="C44" s="155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53" t="s">
        <v>64</v>
      </c>
      <c r="B64" s="154"/>
      <c r="C64" s="155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53" t="s">
        <v>65</v>
      </c>
      <c r="B65" s="154"/>
      <c r="C65" s="155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53" t="s">
        <v>73</v>
      </c>
      <c r="B71" s="154"/>
      <c r="C71" s="155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53" t="s">
        <v>74</v>
      </c>
      <c r="B72" s="154"/>
      <c r="C72" s="155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53" t="s">
        <v>76</v>
      </c>
      <c r="B74" s="154"/>
      <c r="C74" s="155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53" t="s">
        <v>79</v>
      </c>
      <c r="B77" s="154"/>
      <c r="C77" s="155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53" t="s">
        <v>83</v>
      </c>
      <c r="B81" s="154"/>
      <c r="C81" s="155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53" t="s">
        <v>86</v>
      </c>
      <c r="B84" s="154"/>
      <c r="C84" s="155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53" t="s">
        <v>94</v>
      </c>
      <c r="B92" s="154"/>
      <c r="C92" s="155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53" t="s">
        <v>106</v>
      </c>
      <c r="B104" s="154"/>
      <c r="C104" s="155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53" t="s">
        <v>109</v>
      </c>
      <c r="B107" s="154"/>
      <c r="C107" s="155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53" t="s">
        <v>113</v>
      </c>
      <c r="B111" s="154"/>
      <c r="C111" s="155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53" t="s">
        <v>119</v>
      </c>
      <c r="B117" s="157"/>
      <c r="C117" s="158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53" t="s">
        <v>120</v>
      </c>
      <c r="B118" s="157"/>
      <c r="C118" s="158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4.45" x14ac:dyDescent="0.35">
      <c r="A7" s="153" t="s">
        <v>5</v>
      </c>
      <c r="B7" s="154"/>
      <c r="C7" s="155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53" t="s">
        <v>24</v>
      </c>
      <c r="B26" s="154"/>
      <c r="C26" s="155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53" t="s">
        <v>35</v>
      </c>
      <c r="B36" s="154"/>
      <c r="C36" s="155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53" t="s">
        <v>43</v>
      </c>
      <c r="B44" s="154"/>
      <c r="C44" s="155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53" t="s">
        <v>64</v>
      </c>
      <c r="B64" s="154"/>
      <c r="C64" s="155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53" t="s">
        <v>65</v>
      </c>
      <c r="B65" s="154"/>
      <c r="C65" s="155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53" t="s">
        <v>74</v>
      </c>
      <c r="B72" s="154"/>
      <c r="C72" s="155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53" t="s">
        <v>76</v>
      </c>
      <c r="B74" s="154"/>
      <c r="C74" s="155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53" t="s">
        <v>79</v>
      </c>
      <c r="B77" s="154"/>
      <c r="C77" s="155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53" t="s">
        <v>83</v>
      </c>
      <c r="B81" s="154"/>
      <c r="C81" s="155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53" t="s">
        <v>86</v>
      </c>
      <c r="B84" s="154"/>
      <c r="C84" s="155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53" t="s">
        <v>106</v>
      </c>
      <c r="B104" s="154"/>
      <c r="C104" s="155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53" t="s">
        <v>109</v>
      </c>
      <c r="B107" s="154"/>
      <c r="C107" s="155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53" t="s">
        <v>113</v>
      </c>
      <c r="B111" s="154"/>
      <c r="C111" s="155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53" t="s">
        <v>119</v>
      </c>
      <c r="B117" s="157"/>
      <c r="C117" s="158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53" t="s">
        <v>120</v>
      </c>
      <c r="B118" s="157"/>
      <c r="C118" s="158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4.45" x14ac:dyDescent="0.35">
      <c r="A7" s="153" t="s">
        <v>5</v>
      </c>
      <c r="B7" s="154"/>
      <c r="C7" s="155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4.45" x14ac:dyDescent="0.35">
      <c r="A26" s="153" t="s">
        <v>24</v>
      </c>
      <c r="B26" s="154"/>
      <c r="C26" s="155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4.45" x14ac:dyDescent="0.35">
      <c r="A29" s="153" t="s">
        <v>27</v>
      </c>
      <c r="B29" s="154"/>
      <c r="C29" s="155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4.45" x14ac:dyDescent="0.35">
      <c r="A35" s="153" t="s">
        <v>34</v>
      </c>
      <c r="B35" s="154"/>
      <c r="C35" s="155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4.45" x14ac:dyDescent="0.35">
      <c r="A36" s="153" t="s">
        <v>35</v>
      </c>
      <c r="B36" s="154"/>
      <c r="C36" s="155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3" t="s">
        <v>41</v>
      </c>
      <c r="B42" s="154"/>
      <c r="C42" s="155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4.45" x14ac:dyDescent="0.35">
      <c r="A44" s="153" t="s">
        <v>43</v>
      </c>
      <c r="B44" s="154"/>
      <c r="C44" s="155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4.45" x14ac:dyDescent="0.35">
      <c r="A50" s="153" t="s">
        <v>49</v>
      </c>
      <c r="B50" s="154"/>
      <c r="C50" s="155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4.45" x14ac:dyDescent="0.35">
      <c r="A61" s="153" t="s">
        <v>61</v>
      </c>
      <c r="B61" s="154"/>
      <c r="C61" s="155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4.45" x14ac:dyDescent="0.35">
      <c r="A64" s="153" t="s">
        <v>64</v>
      </c>
      <c r="B64" s="154"/>
      <c r="C64" s="155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4.45" x14ac:dyDescent="0.35">
      <c r="A65" s="153" t="s">
        <v>65</v>
      </c>
      <c r="B65" s="154"/>
      <c r="C65" s="155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4.45" x14ac:dyDescent="0.35">
      <c r="A71" s="153" t="s">
        <v>73</v>
      </c>
      <c r="B71" s="154"/>
      <c r="C71" s="155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4.45" x14ac:dyDescent="0.35">
      <c r="A72" s="153" t="s">
        <v>74</v>
      </c>
      <c r="B72" s="154"/>
      <c r="C72" s="155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4.45" x14ac:dyDescent="0.35">
      <c r="A74" s="153" t="s">
        <v>76</v>
      </c>
      <c r="B74" s="154"/>
      <c r="C74" s="155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4.45" x14ac:dyDescent="0.35">
      <c r="A77" s="153" t="s">
        <v>79</v>
      </c>
      <c r="B77" s="154"/>
      <c r="C77" s="155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4.45" x14ac:dyDescent="0.35">
      <c r="A81" s="153" t="s">
        <v>83</v>
      </c>
      <c r="B81" s="154"/>
      <c r="C81" s="155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4.45" x14ac:dyDescent="0.35">
      <c r="A84" s="153" t="s">
        <v>86</v>
      </c>
      <c r="B84" s="154"/>
      <c r="C84" s="155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4.45" x14ac:dyDescent="0.35">
      <c r="A88" s="153" t="s">
        <v>90</v>
      </c>
      <c r="B88" s="154"/>
      <c r="C88" s="155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4.45" x14ac:dyDescent="0.35">
      <c r="A92" s="153" t="s">
        <v>94</v>
      </c>
      <c r="B92" s="154"/>
      <c r="C92" s="155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4.45" x14ac:dyDescent="0.35">
      <c r="A95" s="153" t="s">
        <v>97</v>
      </c>
      <c r="B95" s="154"/>
      <c r="C95" s="155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4.45" x14ac:dyDescent="0.35">
      <c r="A98" s="153" t="s">
        <v>100</v>
      </c>
      <c r="B98" s="154"/>
      <c r="C98" s="155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4.45" x14ac:dyDescent="0.35">
      <c r="A103" s="153" t="s">
        <v>105</v>
      </c>
      <c r="B103" s="154"/>
      <c r="C103" s="155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4.45" x14ac:dyDescent="0.35">
      <c r="A104" s="153" t="s">
        <v>106</v>
      </c>
      <c r="B104" s="154"/>
      <c r="C104" s="155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4.45" x14ac:dyDescent="0.35">
      <c r="A107" s="153" t="s">
        <v>109</v>
      </c>
      <c r="B107" s="154"/>
      <c r="C107" s="155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4.45" x14ac:dyDescent="0.35">
      <c r="A111" s="153" t="s">
        <v>113</v>
      </c>
      <c r="B111" s="154"/>
      <c r="C111" s="155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4.45" x14ac:dyDescent="0.35">
      <c r="A114" s="153" t="s">
        <v>116</v>
      </c>
      <c r="B114" s="154"/>
      <c r="C114" s="155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4.45" x14ac:dyDescent="0.35">
      <c r="A117" s="153" t="s">
        <v>119</v>
      </c>
      <c r="B117" s="157"/>
      <c r="C117" s="158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4.45" x14ac:dyDescent="0.35">
      <c r="A118" s="153" t="s">
        <v>120</v>
      </c>
      <c r="B118" s="157"/>
      <c r="C118" s="158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4.45" x14ac:dyDescent="0.35">
      <c r="A123" s="153" t="s">
        <v>126</v>
      </c>
      <c r="B123" s="154"/>
      <c r="C123" s="155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4.45" x14ac:dyDescent="0.35">
      <c r="A124" s="153" t="s">
        <v>127</v>
      </c>
      <c r="B124" s="154"/>
      <c r="C124" s="155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4.45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5">
      <c r="A127" t="s">
        <v>129</v>
      </c>
    </row>
    <row r="128" spans="1:10" ht="14.45" x14ac:dyDescent="0.35">
      <c r="A128" t="s">
        <v>275</v>
      </c>
    </row>
    <row r="130" spans="1:1" ht="14.45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4.45" x14ac:dyDescent="0.35">
      <c r="A7" s="153" t="s">
        <v>5</v>
      </c>
      <c r="B7" s="154"/>
      <c r="C7" s="155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53" t="s">
        <v>24</v>
      </c>
      <c r="B26" s="154"/>
      <c r="C26" s="155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53" t="s">
        <v>27</v>
      </c>
      <c r="B29" s="154"/>
      <c r="C29" s="155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53" t="s">
        <v>43</v>
      </c>
      <c r="B44" s="154"/>
      <c r="C44" s="155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53" t="s">
        <v>61</v>
      </c>
      <c r="B61" s="154"/>
      <c r="C61" s="155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53" t="s">
        <v>64</v>
      </c>
      <c r="B64" s="154"/>
      <c r="C64" s="155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53" t="s">
        <v>65</v>
      </c>
      <c r="B65" s="154"/>
      <c r="C65" s="155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53" t="s">
        <v>74</v>
      </c>
      <c r="B72" s="154"/>
      <c r="C72" s="155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53" t="s">
        <v>76</v>
      </c>
      <c r="B74" s="154"/>
      <c r="C74" s="155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53" t="s">
        <v>79</v>
      </c>
      <c r="B77" s="154"/>
      <c r="C77" s="155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53" t="s">
        <v>83</v>
      </c>
      <c r="B81" s="154"/>
      <c r="C81" s="155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53" t="s">
        <v>86</v>
      </c>
      <c r="B84" s="154"/>
      <c r="C84" s="155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53" t="s">
        <v>100</v>
      </c>
      <c r="B98" s="154"/>
      <c r="C98" s="155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53" t="s">
        <v>106</v>
      </c>
      <c r="B104" s="154"/>
      <c r="C104" s="155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53" t="s">
        <v>109</v>
      </c>
      <c r="B107" s="154"/>
      <c r="C107" s="155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53" t="s">
        <v>113</v>
      </c>
      <c r="B111" s="154"/>
      <c r="C111" s="155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53" t="s">
        <v>119</v>
      </c>
      <c r="B117" s="157"/>
      <c r="C117" s="158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53" t="s">
        <v>120</v>
      </c>
      <c r="B118" s="157"/>
      <c r="C118" s="158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4.45" x14ac:dyDescent="0.35">
      <c r="A7" s="153" t="s">
        <v>5</v>
      </c>
      <c r="B7" s="154"/>
      <c r="C7" s="155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53" t="s">
        <v>24</v>
      </c>
      <c r="B26" s="154"/>
      <c r="C26" s="155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53" t="s">
        <v>43</v>
      </c>
      <c r="B44" s="154"/>
      <c r="C44" s="155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53" t="s">
        <v>61</v>
      </c>
      <c r="B61" s="154"/>
      <c r="C61" s="155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53" t="s">
        <v>64</v>
      </c>
      <c r="B64" s="154"/>
      <c r="C64" s="155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53" t="s">
        <v>65</v>
      </c>
      <c r="B65" s="154"/>
      <c r="C65" s="155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53" t="s">
        <v>74</v>
      </c>
      <c r="B72" s="154"/>
      <c r="C72" s="155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53" t="s">
        <v>76</v>
      </c>
      <c r="B74" s="154"/>
      <c r="C74" s="155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53" t="s">
        <v>79</v>
      </c>
      <c r="B77" s="154"/>
      <c r="C77" s="155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53" t="s">
        <v>83</v>
      </c>
      <c r="B81" s="154"/>
      <c r="C81" s="155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53" t="s">
        <v>86</v>
      </c>
      <c r="B84" s="154"/>
      <c r="C84" s="155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53" t="s">
        <v>100</v>
      </c>
      <c r="B98" s="154"/>
      <c r="C98" s="155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53" t="s">
        <v>106</v>
      </c>
      <c r="B104" s="154"/>
      <c r="C104" s="155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53" t="s">
        <v>109</v>
      </c>
      <c r="B107" s="154"/>
      <c r="C107" s="155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53" t="s">
        <v>113</v>
      </c>
      <c r="B111" s="154"/>
      <c r="C111" s="155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53" t="s">
        <v>116</v>
      </c>
      <c r="B114" s="154"/>
      <c r="C114" s="155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53" t="s">
        <v>119</v>
      </c>
      <c r="B117" s="157"/>
      <c r="C117" s="158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53" t="s">
        <v>120</v>
      </c>
      <c r="B118" s="157"/>
      <c r="C118" s="158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4.45" x14ac:dyDescent="0.35">
      <c r="A7" s="153" t="s">
        <v>5</v>
      </c>
      <c r="B7" s="154"/>
      <c r="C7" s="155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53" t="s">
        <v>24</v>
      </c>
      <c r="B26" s="154"/>
      <c r="C26" s="155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3" t="s">
        <v>41</v>
      </c>
      <c r="B42" s="154"/>
      <c r="C42" s="155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53" t="s">
        <v>43</v>
      </c>
      <c r="B44" s="154"/>
      <c r="C44" s="155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53" t="s">
        <v>61</v>
      </c>
      <c r="B61" s="154"/>
      <c r="C61" s="155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53" t="s">
        <v>64</v>
      </c>
      <c r="B64" s="154"/>
      <c r="C64" s="155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53" t="s">
        <v>65</v>
      </c>
      <c r="B65" s="154"/>
      <c r="C65" s="155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53" t="s">
        <v>74</v>
      </c>
      <c r="B72" s="154"/>
      <c r="C72" s="155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53" t="s">
        <v>76</v>
      </c>
      <c r="B74" s="154"/>
      <c r="C74" s="155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53" t="s">
        <v>79</v>
      </c>
      <c r="B77" s="154"/>
      <c r="C77" s="155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53" t="s">
        <v>83</v>
      </c>
      <c r="B81" s="154"/>
      <c r="C81" s="155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53" t="s">
        <v>86</v>
      </c>
      <c r="B84" s="154"/>
      <c r="C84" s="155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53" t="s">
        <v>97</v>
      </c>
      <c r="B95" s="154"/>
      <c r="C95" s="155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53" t="s">
        <v>106</v>
      </c>
      <c r="B104" s="154"/>
      <c r="C104" s="155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53" t="s">
        <v>109</v>
      </c>
      <c r="B107" s="154"/>
      <c r="C107" s="155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53" t="s">
        <v>113</v>
      </c>
      <c r="B111" s="154"/>
      <c r="C111" s="155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53" t="s">
        <v>119</v>
      </c>
      <c r="B117" s="157"/>
      <c r="C117" s="158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53" t="s">
        <v>120</v>
      </c>
      <c r="B118" s="157"/>
      <c r="C118" s="158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4.45" x14ac:dyDescent="0.35">
      <c r="A7" s="153" t="s">
        <v>5</v>
      </c>
      <c r="B7" s="154"/>
      <c r="C7" s="155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53" t="s">
        <v>24</v>
      </c>
      <c r="B26" s="154"/>
      <c r="C26" s="155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53" t="s">
        <v>27</v>
      </c>
      <c r="B29" s="154"/>
      <c r="C29" s="155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3" t="s">
        <v>41</v>
      </c>
      <c r="B42" s="154"/>
      <c r="C42" s="155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53" t="s">
        <v>43</v>
      </c>
      <c r="B44" s="154"/>
      <c r="C44" s="155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53" t="s">
        <v>61</v>
      </c>
      <c r="B61" s="154"/>
      <c r="C61" s="155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53" t="s">
        <v>64</v>
      </c>
      <c r="B64" s="154"/>
      <c r="C64" s="155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53" t="s">
        <v>65</v>
      </c>
      <c r="B65" s="154"/>
      <c r="C65" s="155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53" t="s">
        <v>73</v>
      </c>
      <c r="B71" s="154"/>
      <c r="C71" s="155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53" t="s">
        <v>74</v>
      </c>
      <c r="B72" s="154"/>
      <c r="C72" s="155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53" t="s">
        <v>76</v>
      </c>
      <c r="B74" s="154"/>
      <c r="C74" s="155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53" t="s">
        <v>79</v>
      </c>
      <c r="B77" s="154"/>
      <c r="C77" s="155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53" t="s">
        <v>83</v>
      </c>
      <c r="B81" s="154"/>
      <c r="C81" s="155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53" t="s">
        <v>86</v>
      </c>
      <c r="B84" s="154"/>
      <c r="C84" s="155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53" t="s">
        <v>90</v>
      </c>
      <c r="B88" s="154"/>
      <c r="C88" s="155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53" t="s">
        <v>94</v>
      </c>
      <c r="B92" s="154"/>
      <c r="C92" s="155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53" t="s">
        <v>97</v>
      </c>
      <c r="B95" s="154"/>
      <c r="C95" s="155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53" t="s">
        <v>100</v>
      </c>
      <c r="B98" s="154"/>
      <c r="C98" s="155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53" t="s">
        <v>106</v>
      </c>
      <c r="B104" s="154"/>
      <c r="C104" s="155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53" t="s">
        <v>109</v>
      </c>
      <c r="B107" s="154"/>
      <c r="C107" s="155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53" t="s">
        <v>113</v>
      </c>
      <c r="B111" s="154"/>
      <c r="C111" s="155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53" t="s">
        <v>119</v>
      </c>
      <c r="B117" s="157"/>
      <c r="C117" s="158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53" t="s">
        <v>120</v>
      </c>
      <c r="B118" s="157"/>
      <c r="C118" s="158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4.45" x14ac:dyDescent="0.35">
      <c r="A7" s="153" t="s">
        <v>5</v>
      </c>
      <c r="B7" s="154"/>
      <c r="C7" s="155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53" t="s">
        <v>24</v>
      </c>
      <c r="B26" s="154"/>
      <c r="C26" s="155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53" t="s">
        <v>27</v>
      </c>
      <c r="B29" s="154"/>
      <c r="C29" s="155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3" t="s">
        <v>41</v>
      </c>
      <c r="B42" s="154"/>
      <c r="C42" s="155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53" t="s">
        <v>43</v>
      </c>
      <c r="B44" s="154"/>
      <c r="C44" s="155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53" t="s">
        <v>61</v>
      </c>
      <c r="B61" s="154"/>
      <c r="C61" s="155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53" t="s">
        <v>64</v>
      </c>
      <c r="B64" s="154"/>
      <c r="C64" s="155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53" t="s">
        <v>65</v>
      </c>
      <c r="B65" s="154"/>
      <c r="C65" s="155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53" t="s">
        <v>73</v>
      </c>
      <c r="B71" s="154"/>
      <c r="C71" s="155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53" t="s">
        <v>74</v>
      </c>
      <c r="B72" s="154"/>
      <c r="C72" s="155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53" t="s">
        <v>76</v>
      </c>
      <c r="B74" s="154"/>
      <c r="C74" s="155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53" t="s">
        <v>79</v>
      </c>
      <c r="B77" s="154"/>
      <c r="C77" s="155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53" t="s">
        <v>83</v>
      </c>
      <c r="B81" s="154"/>
      <c r="C81" s="155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53" t="s">
        <v>86</v>
      </c>
      <c r="B84" s="154"/>
      <c r="C84" s="155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53" t="s">
        <v>90</v>
      </c>
      <c r="B88" s="154"/>
      <c r="C88" s="155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53" t="s">
        <v>94</v>
      </c>
      <c r="B92" s="154"/>
      <c r="C92" s="155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53" t="s">
        <v>100</v>
      </c>
      <c r="B98" s="154"/>
      <c r="C98" s="155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53" t="s">
        <v>106</v>
      </c>
      <c r="B104" s="154"/>
      <c r="C104" s="155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53" t="s">
        <v>109</v>
      </c>
      <c r="B107" s="154"/>
      <c r="C107" s="155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53" t="s">
        <v>113</v>
      </c>
      <c r="B111" s="154"/>
      <c r="C111" s="155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53" t="s">
        <v>119</v>
      </c>
      <c r="B117" s="157"/>
      <c r="C117" s="158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53" t="s">
        <v>120</v>
      </c>
      <c r="B118" s="157"/>
      <c r="C118" s="158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4.45" x14ac:dyDescent="0.35">
      <c r="A7" s="153" t="s">
        <v>5</v>
      </c>
      <c r="B7" s="154"/>
      <c r="C7" s="155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53" t="s">
        <v>24</v>
      </c>
      <c r="B26" s="154"/>
      <c r="C26" s="155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3" t="s">
        <v>41</v>
      </c>
      <c r="B42" s="154"/>
      <c r="C42" s="155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53" t="s">
        <v>43</v>
      </c>
      <c r="B44" s="154"/>
      <c r="C44" s="155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53" t="s">
        <v>61</v>
      </c>
      <c r="B61" s="154"/>
      <c r="C61" s="155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53" t="s">
        <v>64</v>
      </c>
      <c r="B64" s="154"/>
      <c r="C64" s="155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53" t="s">
        <v>65</v>
      </c>
      <c r="B65" s="154"/>
      <c r="C65" s="155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53" t="s">
        <v>73</v>
      </c>
      <c r="B71" s="154"/>
      <c r="C71" s="155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53" t="s">
        <v>74</v>
      </c>
      <c r="B72" s="154"/>
      <c r="C72" s="155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53" t="s">
        <v>76</v>
      </c>
      <c r="B74" s="154"/>
      <c r="C74" s="155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53" t="s">
        <v>79</v>
      </c>
      <c r="B77" s="154"/>
      <c r="C77" s="155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53" t="s">
        <v>83</v>
      </c>
      <c r="B81" s="154"/>
      <c r="C81" s="155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53" t="s">
        <v>86</v>
      </c>
      <c r="B84" s="154"/>
      <c r="C84" s="155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53" t="s">
        <v>90</v>
      </c>
      <c r="B88" s="154"/>
      <c r="C88" s="155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53" t="s">
        <v>100</v>
      </c>
      <c r="B98" s="154"/>
      <c r="C98" s="155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53" t="s">
        <v>106</v>
      </c>
      <c r="B104" s="154"/>
      <c r="C104" s="155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53" t="s">
        <v>109</v>
      </c>
      <c r="B107" s="154"/>
      <c r="C107" s="155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53" t="s">
        <v>113</v>
      </c>
      <c r="B111" s="154"/>
      <c r="C111" s="155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53" t="s">
        <v>119</v>
      </c>
      <c r="B117" s="157"/>
      <c r="C117" s="158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53" t="s">
        <v>120</v>
      </c>
      <c r="B118" s="157"/>
      <c r="C118" s="158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4.45" x14ac:dyDescent="0.35">
      <c r="A7" s="153" t="s">
        <v>5</v>
      </c>
      <c r="B7" s="154"/>
      <c r="C7" s="155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53" t="s">
        <v>21</v>
      </c>
      <c r="B23" s="154"/>
      <c r="C23" s="155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53" t="s">
        <v>24</v>
      </c>
      <c r="B26" s="154"/>
      <c r="C26" s="155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53" t="s">
        <v>27</v>
      </c>
      <c r="B29" s="154"/>
      <c r="C29" s="155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53" t="s">
        <v>34</v>
      </c>
      <c r="B35" s="154"/>
      <c r="C35" s="155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53" t="s">
        <v>35</v>
      </c>
      <c r="B36" s="154"/>
      <c r="C36" s="155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3" t="s">
        <v>41</v>
      </c>
      <c r="B42" s="154"/>
      <c r="C42" s="155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53" t="s">
        <v>43</v>
      </c>
      <c r="B44" s="154"/>
      <c r="C44" s="155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53" t="s">
        <v>64</v>
      </c>
      <c r="B64" s="154"/>
      <c r="C64" s="155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53" t="s">
        <v>65</v>
      </c>
      <c r="B65" s="154"/>
      <c r="C65" s="155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53" t="s">
        <v>73</v>
      </c>
      <c r="B71" s="154"/>
      <c r="C71" s="155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53" t="s">
        <v>74</v>
      </c>
      <c r="B72" s="154"/>
      <c r="C72" s="155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53" t="s">
        <v>76</v>
      </c>
      <c r="B74" s="154"/>
      <c r="C74" s="155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53" t="s">
        <v>79</v>
      </c>
      <c r="B77" s="154"/>
      <c r="C77" s="155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53" t="s">
        <v>83</v>
      </c>
      <c r="B81" s="154"/>
      <c r="C81" s="155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53" t="s">
        <v>86</v>
      </c>
      <c r="B84" s="154"/>
      <c r="C84" s="155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53" t="s">
        <v>106</v>
      </c>
      <c r="B104" s="154"/>
      <c r="C104" s="155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53" t="s">
        <v>109</v>
      </c>
      <c r="B107" s="154"/>
      <c r="C107" s="155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53" t="s">
        <v>113</v>
      </c>
      <c r="B111" s="154"/>
      <c r="C111" s="155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53" t="s">
        <v>119</v>
      </c>
      <c r="B117" s="157"/>
      <c r="C117" s="158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53" t="s">
        <v>120</v>
      </c>
      <c r="B118" s="157"/>
      <c r="C118" s="158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4.45" x14ac:dyDescent="0.35">
      <c r="A7" s="153" t="s">
        <v>5</v>
      </c>
      <c r="B7" s="154"/>
      <c r="C7" s="155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4.45" x14ac:dyDescent="0.35">
      <c r="A13" s="153" t="s">
        <v>11</v>
      </c>
      <c r="B13" s="154"/>
      <c r="C13" s="155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53" t="s">
        <v>24</v>
      </c>
      <c r="B26" s="154"/>
      <c r="C26" s="155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53" t="s">
        <v>27</v>
      </c>
      <c r="B29" s="154"/>
      <c r="C29" s="155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53" t="s">
        <v>35</v>
      </c>
      <c r="B36" s="154"/>
      <c r="C36" s="155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53" t="s">
        <v>43</v>
      </c>
      <c r="B44" s="154"/>
      <c r="C44" s="155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53" t="s">
        <v>64</v>
      </c>
      <c r="B64" s="154"/>
      <c r="C64" s="155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53" t="s">
        <v>65</v>
      </c>
      <c r="B65" s="154"/>
      <c r="C65" s="155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53" t="s">
        <v>74</v>
      </c>
      <c r="B72" s="154"/>
      <c r="C72" s="155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53" t="s">
        <v>76</v>
      </c>
      <c r="B74" s="157"/>
      <c r="C74" s="158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53" t="s">
        <v>79</v>
      </c>
      <c r="B77" s="157"/>
      <c r="C77" s="158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53" t="s">
        <v>83</v>
      </c>
      <c r="B81" s="157"/>
      <c r="C81" s="158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53" t="s">
        <v>86</v>
      </c>
      <c r="B84" s="157"/>
      <c r="C84" s="158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3" t="s">
        <v>90</v>
      </c>
      <c r="B88" s="157"/>
      <c r="C88" s="158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53" t="s">
        <v>94</v>
      </c>
      <c r="B92" s="157"/>
      <c r="C92" s="158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53" t="s">
        <v>97</v>
      </c>
      <c r="B95" s="157"/>
      <c r="C95" s="158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53" t="s">
        <v>100</v>
      </c>
      <c r="B98" s="157"/>
      <c r="C98" s="158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53" t="s">
        <v>105</v>
      </c>
      <c r="B103" s="157"/>
      <c r="C103" s="158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53" t="s">
        <v>106</v>
      </c>
      <c r="B104" s="157"/>
      <c r="C104" s="158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53" t="s">
        <v>109</v>
      </c>
      <c r="B107" s="154"/>
      <c r="C107" s="155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53" t="s">
        <v>113</v>
      </c>
      <c r="B111" s="154"/>
      <c r="C111" s="155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53" t="s">
        <v>119</v>
      </c>
      <c r="B117" s="157"/>
      <c r="C117" s="158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53" t="s">
        <v>120</v>
      </c>
      <c r="B118" s="157"/>
      <c r="C118" s="158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4.45" x14ac:dyDescent="0.35">
      <c r="A7" s="153" t="s">
        <v>5</v>
      </c>
      <c r="B7" s="154"/>
      <c r="C7" s="155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53" t="s">
        <v>24</v>
      </c>
      <c r="B26" s="154"/>
      <c r="C26" s="155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53" t="s">
        <v>27</v>
      </c>
      <c r="B29" s="154"/>
      <c r="C29" s="155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53" t="s">
        <v>35</v>
      </c>
      <c r="B36" s="154"/>
      <c r="C36" s="155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53" t="s">
        <v>43</v>
      </c>
      <c r="B44" s="154"/>
      <c r="C44" s="155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53" t="s">
        <v>61</v>
      </c>
      <c r="B61" s="154"/>
      <c r="C61" s="155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53" t="s">
        <v>64</v>
      </c>
      <c r="B64" s="154"/>
      <c r="C64" s="155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53" t="s">
        <v>65</v>
      </c>
      <c r="B65" s="154"/>
      <c r="C65" s="155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53" t="s">
        <v>74</v>
      </c>
      <c r="B72" s="154"/>
      <c r="C72" s="155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53" t="s">
        <v>76</v>
      </c>
      <c r="B74" s="154"/>
      <c r="C74" s="155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53" t="s">
        <v>79</v>
      </c>
      <c r="B77" s="154"/>
      <c r="C77" s="155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53" t="s">
        <v>83</v>
      </c>
      <c r="B81" s="154"/>
      <c r="C81" s="155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53" t="s">
        <v>86</v>
      </c>
      <c r="B84" s="154"/>
      <c r="C84" s="155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53" t="s">
        <v>106</v>
      </c>
      <c r="B104" s="154"/>
      <c r="C104" s="155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53" t="s">
        <v>109</v>
      </c>
      <c r="B107" s="154"/>
      <c r="C107" s="155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53" t="s">
        <v>113</v>
      </c>
      <c r="B111" s="154"/>
      <c r="C111" s="155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53" t="s">
        <v>119</v>
      </c>
      <c r="B117" s="157"/>
      <c r="C117" s="158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53" t="s">
        <v>120</v>
      </c>
      <c r="B118" s="157"/>
      <c r="C118" s="158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4.45" x14ac:dyDescent="0.35">
      <c r="A7" s="153" t="s">
        <v>5</v>
      </c>
      <c r="B7" s="154"/>
      <c r="C7" s="155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53" t="s">
        <v>24</v>
      </c>
      <c r="B26" s="154"/>
      <c r="C26" s="155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53" t="s">
        <v>35</v>
      </c>
      <c r="B36" s="154"/>
      <c r="C36" s="155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3" t="s">
        <v>41</v>
      </c>
      <c r="B42" s="154"/>
      <c r="C42" s="155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53" t="s">
        <v>43</v>
      </c>
      <c r="B44" s="154"/>
      <c r="C44" s="155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53" t="s">
        <v>61</v>
      </c>
      <c r="B61" s="154"/>
      <c r="C61" s="155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53" t="s">
        <v>64</v>
      </c>
      <c r="B64" s="154"/>
      <c r="C64" s="155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53" t="s">
        <v>65</v>
      </c>
      <c r="B65" s="154"/>
      <c r="C65" s="155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53" t="s">
        <v>74</v>
      </c>
      <c r="B72" s="154"/>
      <c r="C72" s="155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53" t="s">
        <v>76</v>
      </c>
      <c r="B74" s="154"/>
      <c r="C74" s="155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53" t="s">
        <v>79</v>
      </c>
      <c r="B77" s="154"/>
      <c r="C77" s="155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53" t="s">
        <v>83</v>
      </c>
      <c r="B81" s="154"/>
      <c r="C81" s="155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53" t="s">
        <v>86</v>
      </c>
      <c r="B84" s="154"/>
      <c r="C84" s="155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53" t="s">
        <v>106</v>
      </c>
      <c r="B104" s="154"/>
      <c r="C104" s="155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53" t="s">
        <v>109</v>
      </c>
      <c r="B107" s="154"/>
      <c r="C107" s="155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53" t="s">
        <v>113</v>
      </c>
      <c r="B111" s="154"/>
      <c r="C111" s="155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53" t="s">
        <v>119</v>
      </c>
      <c r="B117" s="157"/>
      <c r="C117" s="158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53" t="s">
        <v>120</v>
      </c>
      <c r="B118" s="157"/>
      <c r="C118" s="158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3" t="s">
        <v>5</v>
      </c>
      <c r="B7" s="154"/>
      <c r="C7" s="155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53" t="s">
        <v>21</v>
      </c>
      <c r="B23" s="154"/>
      <c r="C23" s="155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53" t="s">
        <v>24</v>
      </c>
      <c r="B26" s="154"/>
      <c r="C26" s="155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53" t="s">
        <v>35</v>
      </c>
      <c r="B36" s="154"/>
      <c r="C36" s="155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53" t="s">
        <v>43</v>
      </c>
      <c r="B44" s="154"/>
      <c r="C44" s="155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53" t="s">
        <v>64</v>
      </c>
      <c r="B64" s="154"/>
      <c r="C64" s="155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53" t="s">
        <v>65</v>
      </c>
      <c r="B65" s="154"/>
      <c r="C65" s="155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53" t="s">
        <v>74</v>
      </c>
      <c r="B72" s="154"/>
      <c r="C72" s="155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53" t="s">
        <v>76</v>
      </c>
      <c r="B74" s="154"/>
      <c r="C74" s="155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53" t="s">
        <v>79</v>
      </c>
      <c r="B77" s="154"/>
      <c r="C77" s="155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53" t="s">
        <v>83</v>
      </c>
      <c r="B81" s="154"/>
      <c r="C81" s="155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53" t="s">
        <v>86</v>
      </c>
      <c r="B84" s="154"/>
      <c r="C84" s="155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53" t="s">
        <v>100</v>
      </c>
      <c r="B98" s="154"/>
      <c r="C98" s="155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53" t="s">
        <v>106</v>
      </c>
      <c r="B104" s="154"/>
      <c r="C104" s="155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53" t="s">
        <v>109</v>
      </c>
      <c r="B107" s="154"/>
      <c r="C107" s="155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53" t="s">
        <v>113</v>
      </c>
      <c r="B111" s="154"/>
      <c r="C111" s="155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53" t="s">
        <v>119</v>
      </c>
      <c r="B117" s="157"/>
      <c r="C117" s="158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53" t="s">
        <v>120</v>
      </c>
      <c r="B118" s="157"/>
      <c r="C118" s="158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4.45" x14ac:dyDescent="0.35">
      <c r="A7" s="153" t="s">
        <v>5</v>
      </c>
      <c r="B7" s="154"/>
      <c r="C7" s="155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4.45" x14ac:dyDescent="0.35">
      <c r="A13" s="153" t="s">
        <v>11</v>
      </c>
      <c r="B13" s="154"/>
      <c r="C13" s="155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53" t="s">
        <v>18</v>
      </c>
      <c r="B20" s="154"/>
      <c r="C20" s="155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53" t="s">
        <v>21</v>
      </c>
      <c r="B23" s="154"/>
      <c r="C23" s="155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53" t="s">
        <v>24</v>
      </c>
      <c r="B26" s="154"/>
      <c r="C26" s="155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53" t="s">
        <v>27</v>
      </c>
      <c r="B29" s="154"/>
      <c r="C29" s="155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53" t="s">
        <v>34</v>
      </c>
      <c r="B35" s="154"/>
      <c r="C35" s="155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53" t="s">
        <v>35</v>
      </c>
      <c r="B36" s="154"/>
      <c r="C36" s="155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3" t="s">
        <v>41</v>
      </c>
      <c r="B42" s="154"/>
      <c r="C42" s="155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53" t="s">
        <v>43</v>
      </c>
      <c r="B44" s="154"/>
      <c r="C44" s="155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53" t="s">
        <v>49</v>
      </c>
      <c r="B50" s="154"/>
      <c r="C50" s="155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53" t="s">
        <v>55</v>
      </c>
      <c r="B56" s="154"/>
      <c r="C56" s="155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53" t="s">
        <v>61</v>
      </c>
      <c r="B61" s="154"/>
      <c r="C61" s="155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53" t="s">
        <v>64</v>
      </c>
      <c r="B64" s="154"/>
      <c r="C64" s="155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53" t="s">
        <v>65</v>
      </c>
      <c r="B65" s="154"/>
      <c r="C65" s="155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53" t="s">
        <v>73</v>
      </c>
      <c r="B71" s="154"/>
      <c r="C71" s="155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53" t="s">
        <v>74</v>
      </c>
      <c r="B72" s="154"/>
      <c r="C72" s="155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53" t="s">
        <v>76</v>
      </c>
      <c r="B74" s="154"/>
      <c r="C74" s="155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53" t="s">
        <v>79</v>
      </c>
      <c r="B77" s="154"/>
      <c r="C77" s="155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53" t="s">
        <v>83</v>
      </c>
      <c r="B81" s="154"/>
      <c r="C81" s="155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53" t="s">
        <v>86</v>
      </c>
      <c r="B84" s="154"/>
      <c r="C84" s="155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53" t="s">
        <v>90</v>
      </c>
      <c r="B88" s="154"/>
      <c r="C88" s="155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53" t="s">
        <v>94</v>
      </c>
      <c r="B92" s="154"/>
      <c r="C92" s="155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53" t="s">
        <v>97</v>
      </c>
      <c r="B95" s="154"/>
      <c r="C95" s="155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53" t="s">
        <v>100</v>
      </c>
      <c r="B98" s="154"/>
      <c r="C98" s="155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53" t="s">
        <v>105</v>
      </c>
      <c r="B103" s="154"/>
      <c r="C103" s="155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53" t="s">
        <v>106</v>
      </c>
      <c r="B104" s="154"/>
      <c r="C104" s="155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53" t="s">
        <v>109</v>
      </c>
      <c r="B107" s="154"/>
      <c r="C107" s="155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53" t="s">
        <v>113</v>
      </c>
      <c r="B111" s="154"/>
      <c r="C111" s="155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53" t="s">
        <v>116</v>
      </c>
      <c r="B114" s="154"/>
      <c r="C114" s="155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53" t="s">
        <v>119</v>
      </c>
      <c r="B117" s="157"/>
      <c r="C117" s="158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53" t="s">
        <v>120</v>
      </c>
      <c r="B118" s="157"/>
      <c r="C118" s="158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53" t="s">
        <v>126</v>
      </c>
      <c r="B123" s="154"/>
      <c r="C123" s="155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4.45" x14ac:dyDescent="0.35">
      <c r="A7" s="153" t="s">
        <v>5</v>
      </c>
      <c r="B7" s="154"/>
      <c r="C7" s="155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4.45" x14ac:dyDescent="0.35">
      <c r="A26" s="153" t="s">
        <v>24</v>
      </c>
      <c r="B26" s="154"/>
      <c r="C26" s="155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4.45" x14ac:dyDescent="0.35">
      <c r="A29" s="153" t="s">
        <v>27</v>
      </c>
      <c r="B29" s="154"/>
      <c r="C29" s="155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4.45" x14ac:dyDescent="0.35">
      <c r="A35" s="153" t="s">
        <v>34</v>
      </c>
      <c r="B35" s="154"/>
      <c r="C35" s="155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4.45" x14ac:dyDescent="0.35">
      <c r="A36" s="153" t="s">
        <v>35</v>
      </c>
      <c r="B36" s="154"/>
      <c r="C36" s="155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4.45" x14ac:dyDescent="0.35">
      <c r="A42" s="153" t="s">
        <v>41</v>
      </c>
      <c r="B42" s="154"/>
      <c r="C42" s="155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4.45" x14ac:dyDescent="0.35">
      <c r="A44" s="153" t="s">
        <v>43</v>
      </c>
      <c r="B44" s="154"/>
      <c r="C44" s="155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4.45" x14ac:dyDescent="0.35">
      <c r="A50" s="153" t="s">
        <v>49</v>
      </c>
      <c r="B50" s="154"/>
      <c r="C50" s="155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4.45" x14ac:dyDescent="0.35">
      <c r="A56" s="153" t="s">
        <v>55</v>
      </c>
      <c r="B56" s="154"/>
      <c r="C56" s="155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4.45" x14ac:dyDescent="0.35">
      <c r="A61" s="153" t="s">
        <v>61</v>
      </c>
      <c r="B61" s="154"/>
      <c r="C61" s="155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4.45" x14ac:dyDescent="0.35">
      <c r="A64" s="153" t="s">
        <v>64</v>
      </c>
      <c r="B64" s="154"/>
      <c r="C64" s="155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4.45" x14ac:dyDescent="0.35">
      <c r="A65" s="153" t="s">
        <v>65</v>
      </c>
      <c r="B65" s="154"/>
      <c r="C65" s="155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4.45" x14ac:dyDescent="0.35">
      <c r="A71" s="153" t="s">
        <v>73</v>
      </c>
      <c r="B71" s="154"/>
      <c r="C71" s="155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4.45" x14ac:dyDescent="0.35">
      <c r="A72" s="153" t="s">
        <v>74</v>
      </c>
      <c r="B72" s="154"/>
      <c r="C72" s="155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4.45" x14ac:dyDescent="0.35">
      <c r="A74" s="153" t="s">
        <v>76</v>
      </c>
      <c r="B74" s="154"/>
      <c r="C74" s="155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4.45" x14ac:dyDescent="0.35">
      <c r="A77" s="153" t="s">
        <v>79</v>
      </c>
      <c r="B77" s="154"/>
      <c r="C77" s="155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53" t="s">
        <v>83</v>
      </c>
      <c r="B81" s="154"/>
      <c r="C81" s="155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53" t="s">
        <v>86</v>
      </c>
      <c r="B84" s="154"/>
      <c r="C84" s="155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53" t="s">
        <v>106</v>
      </c>
      <c r="B104" s="154"/>
      <c r="C104" s="155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53" t="s">
        <v>113</v>
      </c>
      <c r="B111" s="154"/>
      <c r="C111" s="155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53" t="s">
        <v>119</v>
      </c>
      <c r="B117" s="157"/>
      <c r="C117" s="158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53" t="s">
        <v>120</v>
      </c>
      <c r="B118" s="157"/>
      <c r="C118" s="158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3" t="s">
        <v>5</v>
      </c>
      <c r="B7" s="154"/>
      <c r="C7" s="155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25">
      <c r="A20" s="153" t="s">
        <v>18</v>
      </c>
      <c r="B20" s="154"/>
      <c r="C20" s="155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25">
      <c r="A26" s="153" t="s">
        <v>24</v>
      </c>
      <c r="B26" s="154"/>
      <c r="C26" s="155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53" t="s">
        <v>34</v>
      </c>
      <c r="B35" s="154"/>
      <c r="C35" s="155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53" t="s">
        <v>35</v>
      </c>
      <c r="B36" s="154"/>
      <c r="C36" s="155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53" t="s">
        <v>43</v>
      </c>
      <c r="B44" s="154"/>
      <c r="C44" s="155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53" t="s">
        <v>64</v>
      </c>
      <c r="B64" s="154"/>
      <c r="C64" s="155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53" t="s">
        <v>65</v>
      </c>
      <c r="B65" s="154"/>
      <c r="C65" s="155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53" t="s">
        <v>73</v>
      </c>
      <c r="B71" s="154"/>
      <c r="C71" s="155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53" t="s">
        <v>74</v>
      </c>
      <c r="B72" s="154"/>
      <c r="C72" s="155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53" t="s">
        <v>76</v>
      </c>
      <c r="B74" s="154"/>
      <c r="C74" s="155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53" t="s">
        <v>79</v>
      </c>
      <c r="B77" s="154"/>
      <c r="C77" s="155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53" t="s">
        <v>83</v>
      </c>
      <c r="B81" s="154"/>
      <c r="C81" s="155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53" t="s">
        <v>86</v>
      </c>
      <c r="B84" s="154"/>
      <c r="C84" s="155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53" t="s">
        <v>106</v>
      </c>
      <c r="B104" s="154"/>
      <c r="C104" s="155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53" t="s">
        <v>113</v>
      </c>
      <c r="B111" s="154"/>
      <c r="C111" s="155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53" t="s">
        <v>119</v>
      </c>
      <c r="B117" s="157"/>
      <c r="C117" s="158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53" t="s">
        <v>120</v>
      </c>
      <c r="B118" s="157"/>
      <c r="C118" s="158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ht="14.45" x14ac:dyDescent="0.35">
      <c r="A7" s="153" t="s">
        <v>5</v>
      </c>
      <c r="B7" s="154"/>
      <c r="C7" s="155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ht="14.45" x14ac:dyDescent="0.35">
      <c r="A26" s="153" t="s">
        <v>24</v>
      </c>
      <c r="B26" s="154"/>
      <c r="C26" s="155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ht="14.45" x14ac:dyDescent="0.35">
      <c r="A29" s="153" t="s">
        <v>27</v>
      </c>
      <c r="B29" s="154"/>
      <c r="C29" s="155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ht="14.45" x14ac:dyDescent="0.35">
      <c r="A35" s="153" t="s">
        <v>34</v>
      </c>
      <c r="B35" s="154"/>
      <c r="C35" s="155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ht="14.45" x14ac:dyDescent="0.35">
      <c r="A36" s="153" t="s">
        <v>35</v>
      </c>
      <c r="B36" s="154"/>
      <c r="C36" s="155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5">
      <c r="A42" s="153" t="s">
        <v>41</v>
      </c>
      <c r="B42" s="154"/>
      <c r="C42" s="155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ht="14.45" x14ac:dyDescent="0.35">
      <c r="A44" s="153" t="s">
        <v>43</v>
      </c>
      <c r="B44" s="154"/>
      <c r="C44" s="155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ht="14.45" x14ac:dyDescent="0.35">
      <c r="A50" s="153" t="s">
        <v>49</v>
      </c>
      <c r="B50" s="154"/>
      <c r="C50" s="155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ht="14.45" x14ac:dyDescent="0.35">
      <c r="A61" s="153" t="s">
        <v>61</v>
      </c>
      <c r="B61" s="154"/>
      <c r="C61" s="155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ht="14.45" x14ac:dyDescent="0.35">
      <c r="A64" s="153" t="s">
        <v>64</v>
      </c>
      <c r="B64" s="154"/>
      <c r="C64" s="155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ht="14.45" x14ac:dyDescent="0.35">
      <c r="A65" s="153" t="s">
        <v>65</v>
      </c>
      <c r="B65" s="154"/>
      <c r="C65" s="155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3" t="s">
        <v>73</v>
      </c>
      <c r="B71" s="154"/>
      <c r="C71" s="155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ht="14.45" x14ac:dyDescent="0.35">
      <c r="A72" s="153" t="s">
        <v>74</v>
      </c>
      <c r="B72" s="154"/>
      <c r="C72" s="155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ht="14.45" x14ac:dyDescent="0.35">
      <c r="A74" s="153" t="s">
        <v>76</v>
      </c>
      <c r="B74" s="154"/>
      <c r="C74" s="155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ht="14.45" x14ac:dyDescent="0.35">
      <c r="A77" s="153" t="s">
        <v>79</v>
      </c>
      <c r="B77" s="154"/>
      <c r="C77" s="155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ht="14.45" x14ac:dyDescent="0.35">
      <c r="A81" s="153" t="s">
        <v>83</v>
      </c>
      <c r="B81" s="154"/>
      <c r="C81" s="155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ht="14.45" x14ac:dyDescent="0.35">
      <c r="A84" s="153" t="s">
        <v>86</v>
      </c>
      <c r="B84" s="154"/>
      <c r="C84" s="155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ht="14.45" x14ac:dyDescent="0.35">
      <c r="A88" s="153" t="s">
        <v>90</v>
      </c>
      <c r="B88" s="154"/>
      <c r="C88" s="155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25">
      <c r="A104" s="153" t="s">
        <v>106</v>
      </c>
      <c r="B104" s="154"/>
      <c r="C104" s="155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25">
      <c r="A107" s="153" t="s">
        <v>109</v>
      </c>
      <c r="B107" s="154"/>
      <c r="C107" s="155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25">
      <c r="A111" s="153" t="s">
        <v>113</v>
      </c>
      <c r="B111" s="154"/>
      <c r="C111" s="155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25">
      <c r="A117" s="153" t="s">
        <v>119</v>
      </c>
      <c r="B117" s="157"/>
      <c r="C117" s="158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25">
      <c r="A118" s="153" t="s">
        <v>120</v>
      </c>
      <c r="B118" s="157"/>
      <c r="C118" s="158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3" t="s">
        <v>5</v>
      </c>
      <c r="B7" s="154"/>
      <c r="C7" s="155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25">
      <c r="A26" s="153" t="s">
        <v>24</v>
      </c>
      <c r="B26" s="154"/>
      <c r="C26" s="155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25">
      <c r="A36" s="153" t="s">
        <v>35</v>
      </c>
      <c r="B36" s="154"/>
      <c r="C36" s="155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25">
      <c r="A44" s="153" t="s">
        <v>43</v>
      </c>
      <c r="B44" s="154"/>
      <c r="C44" s="155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25">
      <c r="A50" s="153" t="s">
        <v>49</v>
      </c>
      <c r="B50" s="154"/>
      <c r="C50" s="155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3" t="s">
        <v>61</v>
      </c>
      <c r="B61" s="154"/>
      <c r="C61" s="155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25">
      <c r="A64" s="153" t="s">
        <v>64</v>
      </c>
      <c r="B64" s="154"/>
      <c r="C64" s="155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25">
      <c r="A65" s="153" t="s">
        <v>65</v>
      </c>
      <c r="B65" s="154"/>
      <c r="C65" s="155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25">
      <c r="A72" s="153" t="s">
        <v>74</v>
      </c>
      <c r="B72" s="154"/>
      <c r="C72" s="155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25">
      <c r="A74" s="153" t="s">
        <v>76</v>
      </c>
      <c r="B74" s="154"/>
      <c r="C74" s="155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25">
      <c r="A77" s="153" t="s">
        <v>79</v>
      </c>
      <c r="B77" s="154"/>
      <c r="C77" s="155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25">
      <c r="A81" s="153" t="s">
        <v>83</v>
      </c>
      <c r="B81" s="154"/>
      <c r="C81" s="155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25">
      <c r="A84" s="153" t="s">
        <v>86</v>
      </c>
      <c r="B84" s="154"/>
      <c r="C84" s="155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25">
      <c r="A88" s="153" t="s">
        <v>90</v>
      </c>
      <c r="B88" s="154"/>
      <c r="C88" s="155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25">
      <c r="A95" s="153" t="s">
        <v>97</v>
      </c>
      <c r="B95" s="154"/>
      <c r="C95" s="155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25">
      <c r="A104" s="153" t="s">
        <v>106</v>
      </c>
      <c r="B104" s="154"/>
      <c r="C104" s="155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25">
      <c r="A107" s="153" t="s">
        <v>109</v>
      </c>
      <c r="B107" s="154"/>
      <c r="C107" s="155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25">
      <c r="A111" s="153" t="s">
        <v>113</v>
      </c>
      <c r="B111" s="154"/>
      <c r="C111" s="155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25">
      <c r="A114" s="153" t="s">
        <v>116</v>
      </c>
      <c r="B114" s="154"/>
      <c r="C114" s="155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25">
      <c r="A117" s="153" t="s">
        <v>119</v>
      </c>
      <c r="B117" s="157"/>
      <c r="C117" s="158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25">
      <c r="A118" s="153" t="s">
        <v>120</v>
      </c>
      <c r="B118" s="157"/>
      <c r="C118" s="158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ht="14.45" x14ac:dyDescent="0.35">
      <c r="A7" s="153" t="s">
        <v>5</v>
      </c>
      <c r="B7" s="154"/>
      <c r="C7" s="155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ht="14.45" x14ac:dyDescent="0.35">
      <c r="A20" s="153" t="s">
        <v>18</v>
      </c>
      <c r="B20" s="154"/>
      <c r="C20" s="155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ht="14.45" x14ac:dyDescent="0.35">
      <c r="A26" s="153" t="s">
        <v>24</v>
      </c>
      <c r="B26" s="154"/>
      <c r="C26" s="155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ht="14.45" x14ac:dyDescent="0.35">
      <c r="A29" s="153" t="s">
        <v>27</v>
      </c>
      <c r="B29" s="154"/>
      <c r="C29" s="155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ht="14.45" x14ac:dyDescent="0.35">
      <c r="A35" s="153" t="s">
        <v>34</v>
      </c>
      <c r="B35" s="154"/>
      <c r="C35" s="155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ht="14.45" x14ac:dyDescent="0.35">
      <c r="A36" s="153" t="s">
        <v>35</v>
      </c>
      <c r="B36" s="154"/>
      <c r="C36" s="155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3" t="s">
        <v>41</v>
      </c>
      <c r="B42" s="154"/>
      <c r="C42" s="155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ht="14.45" x14ac:dyDescent="0.35">
      <c r="A44" s="153" t="s">
        <v>43</v>
      </c>
      <c r="B44" s="154"/>
      <c r="C44" s="155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ht="14.45" x14ac:dyDescent="0.35">
      <c r="A50" s="153" t="s">
        <v>49</v>
      </c>
      <c r="B50" s="154"/>
      <c r="C50" s="155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ht="14.45" x14ac:dyDescent="0.35">
      <c r="A61" s="153" t="s">
        <v>61</v>
      </c>
      <c r="B61" s="154"/>
      <c r="C61" s="155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ht="14.45" x14ac:dyDescent="0.35">
      <c r="A64" s="153" t="s">
        <v>64</v>
      </c>
      <c r="B64" s="154"/>
      <c r="C64" s="155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ht="14.45" x14ac:dyDescent="0.35">
      <c r="A65" s="153" t="s">
        <v>65</v>
      </c>
      <c r="B65" s="154"/>
      <c r="C65" s="155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3" t="s">
        <v>73</v>
      </c>
      <c r="B71" s="154"/>
      <c r="C71" s="155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ht="14.45" x14ac:dyDescent="0.35">
      <c r="A72" s="153" t="s">
        <v>74</v>
      </c>
      <c r="B72" s="154"/>
      <c r="C72" s="155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ht="14.45" x14ac:dyDescent="0.35">
      <c r="A74" s="153" t="s">
        <v>76</v>
      </c>
      <c r="B74" s="154"/>
      <c r="C74" s="155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ht="14.45" x14ac:dyDescent="0.35">
      <c r="A77" s="153" t="s">
        <v>79</v>
      </c>
      <c r="B77" s="154"/>
      <c r="C77" s="155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ht="14.45" x14ac:dyDescent="0.35">
      <c r="A81" s="153" t="s">
        <v>83</v>
      </c>
      <c r="B81" s="154"/>
      <c r="C81" s="155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ht="14.45" x14ac:dyDescent="0.35">
      <c r="A84" s="153" t="s">
        <v>86</v>
      </c>
      <c r="B84" s="154"/>
      <c r="C84" s="155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ht="14.45" x14ac:dyDescent="0.35">
      <c r="A88" s="153" t="s">
        <v>90</v>
      </c>
      <c r="B88" s="154"/>
      <c r="C88" s="155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ht="14.45" x14ac:dyDescent="0.35">
      <c r="A92" s="153" t="s">
        <v>94</v>
      </c>
      <c r="B92" s="154"/>
      <c r="C92" s="155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ht="14.45" x14ac:dyDescent="0.35">
      <c r="A95" s="153" t="s">
        <v>97</v>
      </c>
      <c r="B95" s="154"/>
      <c r="C95" s="155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ht="14.45" x14ac:dyDescent="0.35">
      <c r="A98" s="153" t="s">
        <v>100</v>
      </c>
      <c r="B98" s="154"/>
      <c r="C98" s="155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ht="14.45" x14ac:dyDescent="0.35">
      <c r="A103" s="153" t="s">
        <v>105</v>
      </c>
      <c r="B103" s="154"/>
      <c r="C103" s="155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ht="14.45" x14ac:dyDescent="0.35">
      <c r="A104" s="153" t="s">
        <v>106</v>
      </c>
      <c r="B104" s="154"/>
      <c r="C104" s="155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ht="14.45" x14ac:dyDescent="0.35">
      <c r="A107" s="153" t="s">
        <v>109</v>
      </c>
      <c r="B107" s="154"/>
      <c r="C107" s="155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ht="14.45" x14ac:dyDescent="0.35">
      <c r="A111" s="153" t="s">
        <v>113</v>
      </c>
      <c r="B111" s="154"/>
      <c r="C111" s="155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ht="14.45" x14ac:dyDescent="0.35">
      <c r="A114" s="153" t="s">
        <v>116</v>
      </c>
      <c r="B114" s="154"/>
      <c r="C114" s="155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ht="14.45" x14ac:dyDescent="0.35">
      <c r="A117" s="153" t="s">
        <v>119</v>
      </c>
      <c r="B117" s="157"/>
      <c r="C117" s="158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ht="14.45" x14ac:dyDescent="0.35">
      <c r="A118" s="153" t="s">
        <v>120</v>
      </c>
      <c r="B118" s="157"/>
      <c r="C118" s="158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ht="14.45" x14ac:dyDescent="0.35">
      <c r="A123" s="153" t="s">
        <v>126</v>
      </c>
      <c r="B123" s="154"/>
      <c r="C123" s="155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ht="14.45" x14ac:dyDescent="0.35">
      <c r="A124" s="153" t="s">
        <v>127</v>
      </c>
      <c r="B124" s="154"/>
      <c r="C124" s="155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ht="14.45" x14ac:dyDescent="0.35">
      <c r="A7" s="153" t="s">
        <v>5</v>
      </c>
      <c r="B7" s="154"/>
      <c r="C7" s="155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25">
      <c r="A26" s="153" t="s">
        <v>24</v>
      </c>
      <c r="B26" s="154"/>
      <c r="C26" s="155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25">
      <c r="A29" s="153" t="s">
        <v>27</v>
      </c>
      <c r="B29" s="154"/>
      <c r="C29" s="155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25">
      <c r="A44" s="153" t="s">
        <v>43</v>
      </c>
      <c r="B44" s="154"/>
      <c r="C44" s="155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25">
      <c r="A64" s="153" t="s">
        <v>64</v>
      </c>
      <c r="B64" s="154"/>
      <c r="C64" s="155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25">
      <c r="A65" s="153" t="s">
        <v>65</v>
      </c>
      <c r="B65" s="154"/>
      <c r="C65" s="155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25">
      <c r="A72" s="153" t="s">
        <v>74</v>
      </c>
      <c r="B72" s="154"/>
      <c r="C72" s="155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25">
      <c r="A74" s="153" t="s">
        <v>76</v>
      </c>
      <c r="B74" s="154"/>
      <c r="C74" s="155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25">
      <c r="A77" s="153" t="s">
        <v>79</v>
      </c>
      <c r="B77" s="154"/>
      <c r="C77" s="155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25">
      <c r="A81" s="153" t="s">
        <v>83</v>
      </c>
      <c r="B81" s="154"/>
      <c r="C81" s="155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25">
      <c r="A84" s="153" t="s">
        <v>86</v>
      </c>
      <c r="B84" s="154"/>
      <c r="C84" s="155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25">
      <c r="A92" s="153" t="s">
        <v>94</v>
      </c>
      <c r="B92" s="154"/>
      <c r="C92" s="155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25">
      <c r="A95" s="153" t="s">
        <v>97</v>
      </c>
      <c r="B95" s="154"/>
      <c r="C95" s="155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25">
      <c r="A98" s="153" t="s">
        <v>100</v>
      </c>
      <c r="B98" s="154"/>
      <c r="C98" s="155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25">
      <c r="A103" s="153" t="s">
        <v>105</v>
      </c>
      <c r="B103" s="154"/>
      <c r="C103" s="155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25">
      <c r="A104" s="153" t="s">
        <v>106</v>
      </c>
      <c r="B104" s="154"/>
      <c r="C104" s="155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25">
      <c r="A107" s="153" t="s">
        <v>109</v>
      </c>
      <c r="B107" s="154"/>
      <c r="C107" s="155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25">
      <c r="A111" s="153" t="s">
        <v>113</v>
      </c>
      <c r="B111" s="154"/>
      <c r="C111" s="155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25">
      <c r="A117" s="153" t="s">
        <v>119</v>
      </c>
      <c r="B117" s="157"/>
      <c r="C117" s="158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25">
      <c r="A118" s="153" t="s">
        <v>120</v>
      </c>
      <c r="B118" s="157"/>
      <c r="C118" s="158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ht="14.45" x14ac:dyDescent="0.35">
      <c r="A7" s="153" t="s">
        <v>5</v>
      </c>
      <c r="B7" s="154"/>
      <c r="C7" s="155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25">
      <c r="A23" s="153" t="s">
        <v>21</v>
      </c>
      <c r="B23" s="154"/>
      <c r="C23" s="155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25">
      <c r="A26" s="153" t="s">
        <v>24</v>
      </c>
      <c r="B26" s="154"/>
      <c r="C26" s="155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25">
      <c r="A29" s="153" t="s">
        <v>27</v>
      </c>
      <c r="B29" s="154"/>
      <c r="C29" s="155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25">
      <c r="A36" s="153" t="s">
        <v>35</v>
      </c>
      <c r="B36" s="154"/>
      <c r="C36" s="155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25">
      <c r="A44" s="153" t="s">
        <v>43</v>
      </c>
      <c r="B44" s="154"/>
      <c r="C44" s="155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25">
      <c r="A50" s="153" t="s">
        <v>49</v>
      </c>
      <c r="B50" s="154"/>
      <c r="C50" s="155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3" t="s">
        <v>61</v>
      </c>
      <c r="B61" s="154"/>
      <c r="C61" s="155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25">
      <c r="A64" s="153" t="s">
        <v>64</v>
      </c>
      <c r="B64" s="154"/>
      <c r="C64" s="155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25">
      <c r="A65" s="153" t="s">
        <v>65</v>
      </c>
      <c r="B65" s="154"/>
      <c r="C65" s="155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25">
      <c r="A72" s="153" t="s">
        <v>74</v>
      </c>
      <c r="B72" s="154"/>
      <c r="C72" s="155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25">
      <c r="A74" s="153" t="s">
        <v>76</v>
      </c>
      <c r="B74" s="154"/>
      <c r="C74" s="155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25">
      <c r="A77" s="153" t="s">
        <v>79</v>
      </c>
      <c r="B77" s="154"/>
      <c r="C77" s="155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25">
      <c r="A81" s="153" t="s">
        <v>83</v>
      </c>
      <c r="B81" s="154"/>
      <c r="C81" s="155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25">
      <c r="A84" s="153" t="s">
        <v>86</v>
      </c>
      <c r="B84" s="154"/>
      <c r="C84" s="155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25">
      <c r="A98" s="153" t="s">
        <v>100</v>
      </c>
      <c r="B98" s="154"/>
      <c r="C98" s="155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25">
      <c r="A104" s="153" t="s">
        <v>106</v>
      </c>
      <c r="B104" s="154"/>
      <c r="C104" s="155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25">
      <c r="A111" s="153" t="s">
        <v>113</v>
      </c>
      <c r="B111" s="154"/>
      <c r="C111" s="155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25">
      <c r="A114" s="153" t="s">
        <v>116</v>
      </c>
      <c r="B114" s="154"/>
      <c r="C114" s="155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25">
      <c r="A117" s="153" t="s">
        <v>119</v>
      </c>
      <c r="B117" s="157"/>
      <c r="C117" s="158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25">
      <c r="A118" s="153" t="s">
        <v>120</v>
      </c>
      <c r="B118" s="157"/>
      <c r="C118" s="158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ht="14.45" x14ac:dyDescent="0.35">
      <c r="A7" s="153" t="s">
        <v>5</v>
      </c>
      <c r="B7" s="154"/>
      <c r="C7" s="155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ht="14.45" x14ac:dyDescent="0.35">
      <c r="A13" s="153" t="s">
        <v>11</v>
      </c>
      <c r="B13" s="154"/>
      <c r="C13" s="155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25">
      <c r="A26" s="153" t="s">
        <v>24</v>
      </c>
      <c r="B26" s="154"/>
      <c r="C26" s="155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25">
      <c r="A29" s="153" t="s">
        <v>27</v>
      </c>
      <c r="B29" s="154"/>
      <c r="C29" s="155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25">
      <c r="A36" s="153" t="s">
        <v>35</v>
      </c>
      <c r="B36" s="154"/>
      <c r="C36" s="155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25">
      <c r="A44" s="153" t="s">
        <v>43</v>
      </c>
      <c r="B44" s="154"/>
      <c r="C44" s="155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25">
      <c r="A50" s="153" t="s">
        <v>49</v>
      </c>
      <c r="B50" s="154"/>
      <c r="C50" s="155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25">
      <c r="A64" s="153" t="s">
        <v>64</v>
      </c>
      <c r="B64" s="154"/>
      <c r="C64" s="155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25">
      <c r="A65" s="153" t="s">
        <v>65</v>
      </c>
      <c r="B65" s="154"/>
      <c r="C65" s="155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25">
      <c r="A72" s="153" t="s">
        <v>74</v>
      </c>
      <c r="B72" s="154"/>
      <c r="C72" s="155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25">
      <c r="A74" s="153" t="s">
        <v>76</v>
      </c>
      <c r="B74" s="154"/>
      <c r="C74" s="155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25">
      <c r="A77" s="153" t="s">
        <v>79</v>
      </c>
      <c r="B77" s="154"/>
      <c r="C77" s="155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25">
      <c r="A81" s="153" t="s">
        <v>83</v>
      </c>
      <c r="B81" s="154"/>
      <c r="C81" s="155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25">
      <c r="A84" s="153" t="s">
        <v>86</v>
      </c>
      <c r="B84" s="154"/>
      <c r="C84" s="155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25">
      <c r="A104" s="153" t="s">
        <v>106</v>
      </c>
      <c r="B104" s="154"/>
      <c r="C104" s="155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25">
      <c r="A107" s="153" t="s">
        <v>109</v>
      </c>
      <c r="B107" s="154"/>
      <c r="C107" s="155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25">
      <c r="A111" s="153" t="s">
        <v>113</v>
      </c>
      <c r="B111" s="154"/>
      <c r="C111" s="155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25">
      <c r="A117" s="153" t="s">
        <v>119</v>
      </c>
      <c r="B117" s="157"/>
      <c r="C117" s="158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25">
      <c r="A118" s="153" t="s">
        <v>120</v>
      </c>
      <c r="B118" s="157"/>
      <c r="C118" s="158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ht="14.45" x14ac:dyDescent="0.35">
      <c r="A7" s="153" t="s">
        <v>5</v>
      </c>
      <c r="B7" s="154"/>
      <c r="C7" s="155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25">
      <c r="A26" s="153" t="s">
        <v>24</v>
      </c>
      <c r="B26" s="154"/>
      <c r="C26" s="155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25">
      <c r="A29" s="153" t="s">
        <v>27</v>
      </c>
      <c r="B29" s="154"/>
      <c r="C29" s="155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25">
      <c r="A44" s="153" t="s">
        <v>43</v>
      </c>
      <c r="B44" s="154"/>
      <c r="C44" s="155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25">
      <c r="A64" s="153" t="s">
        <v>64</v>
      </c>
      <c r="B64" s="154"/>
      <c r="C64" s="155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25">
      <c r="A65" s="153" t="s">
        <v>65</v>
      </c>
      <c r="B65" s="154"/>
      <c r="C65" s="155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25">
      <c r="A72" s="153" t="s">
        <v>74</v>
      </c>
      <c r="B72" s="154"/>
      <c r="C72" s="155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25">
      <c r="A74" s="153" t="s">
        <v>76</v>
      </c>
      <c r="B74" s="154"/>
      <c r="C74" s="155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25">
      <c r="A77" s="153" t="s">
        <v>79</v>
      </c>
      <c r="B77" s="154"/>
      <c r="C77" s="155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25">
      <c r="A81" s="153" t="s">
        <v>83</v>
      </c>
      <c r="B81" s="154"/>
      <c r="C81" s="155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25">
      <c r="A84" s="153" t="s">
        <v>86</v>
      </c>
      <c r="B84" s="154"/>
      <c r="C84" s="155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25">
      <c r="A103" s="153" t="s">
        <v>105</v>
      </c>
      <c r="B103" s="154"/>
      <c r="C103" s="155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25">
      <c r="A104" s="153" t="s">
        <v>106</v>
      </c>
      <c r="B104" s="154"/>
      <c r="C104" s="155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25">
      <c r="A107" s="153" t="s">
        <v>109</v>
      </c>
      <c r="B107" s="154"/>
      <c r="C107" s="155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25">
      <c r="A111" s="153" t="s">
        <v>113</v>
      </c>
      <c r="B111" s="154"/>
      <c r="C111" s="155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25">
      <c r="A117" s="153" t="s">
        <v>119</v>
      </c>
      <c r="B117" s="157"/>
      <c r="C117" s="158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25">
      <c r="A118" s="153" t="s">
        <v>120</v>
      </c>
      <c r="B118" s="157"/>
      <c r="C118" s="158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3" t="s">
        <v>5</v>
      </c>
      <c r="B7" s="154"/>
      <c r="C7" s="155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ht="14.45" x14ac:dyDescent="0.35">
      <c r="A20" s="153" t="s">
        <v>18</v>
      </c>
      <c r="B20" s="154"/>
      <c r="C20" s="155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ht="14.45" x14ac:dyDescent="0.35">
      <c r="A26" s="153" t="s">
        <v>24</v>
      </c>
      <c r="B26" s="154"/>
      <c r="C26" s="155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ht="14.45" x14ac:dyDescent="0.35">
      <c r="A29" s="153" t="s">
        <v>27</v>
      </c>
      <c r="B29" s="154"/>
      <c r="C29" s="155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ht="14.45" x14ac:dyDescent="0.35">
      <c r="A35" s="153" t="s">
        <v>34</v>
      </c>
      <c r="B35" s="154"/>
      <c r="C35" s="155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ht="14.45" x14ac:dyDescent="0.35">
      <c r="A36" s="153" t="s">
        <v>35</v>
      </c>
      <c r="B36" s="154"/>
      <c r="C36" s="155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45" x14ac:dyDescent="0.35">
      <c r="A42" s="153" t="s">
        <v>41</v>
      </c>
      <c r="B42" s="154"/>
      <c r="C42" s="155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ht="14.45" x14ac:dyDescent="0.35">
      <c r="A44" s="153" t="s">
        <v>43</v>
      </c>
      <c r="B44" s="154"/>
      <c r="C44" s="155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ht="14.45" x14ac:dyDescent="0.35">
      <c r="A50" s="153" t="s">
        <v>49</v>
      </c>
      <c r="B50" s="154"/>
      <c r="C50" s="155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ht="14.45" x14ac:dyDescent="0.35">
      <c r="A56" s="153" t="s">
        <v>55</v>
      </c>
      <c r="B56" s="154"/>
      <c r="C56" s="155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ht="14.45" x14ac:dyDescent="0.35">
      <c r="A61" s="153" t="s">
        <v>61</v>
      </c>
      <c r="B61" s="154"/>
      <c r="C61" s="155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25">
      <c r="A64" s="153" t="s">
        <v>64</v>
      </c>
      <c r="B64" s="154"/>
      <c r="C64" s="155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25">
      <c r="A65" s="153" t="s">
        <v>65</v>
      </c>
      <c r="B65" s="154"/>
      <c r="C65" s="155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25">
      <c r="A72" s="153" t="s">
        <v>74</v>
      </c>
      <c r="B72" s="154"/>
      <c r="C72" s="155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25">
      <c r="A74" s="153" t="s">
        <v>76</v>
      </c>
      <c r="B74" s="154"/>
      <c r="C74" s="155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25">
      <c r="A77" s="153" t="s">
        <v>79</v>
      </c>
      <c r="B77" s="154"/>
      <c r="C77" s="155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25">
      <c r="A81" s="153" t="s">
        <v>83</v>
      </c>
      <c r="B81" s="154"/>
      <c r="C81" s="155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25">
      <c r="A84" s="153" t="s">
        <v>86</v>
      </c>
      <c r="B84" s="154"/>
      <c r="C84" s="155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25">
      <c r="A88" s="153" t="s">
        <v>90</v>
      </c>
      <c r="B88" s="154"/>
      <c r="C88" s="155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25">
      <c r="A103" s="153" t="s">
        <v>105</v>
      </c>
      <c r="B103" s="154"/>
      <c r="C103" s="155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25">
      <c r="A104" s="153" t="s">
        <v>106</v>
      </c>
      <c r="B104" s="154"/>
      <c r="C104" s="155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25">
      <c r="A111" s="153" t="s">
        <v>113</v>
      </c>
      <c r="B111" s="154"/>
      <c r="C111" s="155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25">
      <c r="A117" s="153" t="s">
        <v>119</v>
      </c>
      <c r="B117" s="157"/>
      <c r="C117" s="158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25">
      <c r="A118" s="153" t="s">
        <v>120</v>
      </c>
      <c r="B118" s="157"/>
      <c r="C118" s="158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ht="14.45" x14ac:dyDescent="0.35">
      <c r="A7" s="153" t="s">
        <v>5</v>
      </c>
      <c r="B7" s="154"/>
      <c r="C7" s="155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3" t="s">
        <v>11</v>
      </c>
      <c r="B13" s="154"/>
      <c r="C13" s="155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25">
      <c r="A26" s="153" t="s">
        <v>24</v>
      </c>
      <c r="B26" s="154"/>
      <c r="C26" s="155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25">
      <c r="A29" s="153" t="s">
        <v>27</v>
      </c>
      <c r="B29" s="154"/>
      <c r="C29" s="155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3" t="s">
        <v>41</v>
      </c>
      <c r="B42" s="154"/>
      <c r="C42" s="155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25">
      <c r="A44" s="153" t="s">
        <v>43</v>
      </c>
      <c r="B44" s="154"/>
      <c r="C44" s="155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25">
      <c r="A50" s="153" t="s">
        <v>49</v>
      </c>
      <c r="B50" s="154"/>
      <c r="C50" s="155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53" t="s">
        <v>61</v>
      </c>
      <c r="B61" s="154"/>
      <c r="C61" s="155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25">
      <c r="A64" s="153" t="s">
        <v>64</v>
      </c>
      <c r="B64" s="154"/>
      <c r="C64" s="155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25">
      <c r="A65" s="153" t="s">
        <v>65</v>
      </c>
      <c r="B65" s="154"/>
      <c r="C65" s="155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25">
      <c r="A72" s="153" t="s">
        <v>74</v>
      </c>
      <c r="B72" s="154"/>
      <c r="C72" s="155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25">
      <c r="A74" s="153" t="s">
        <v>76</v>
      </c>
      <c r="B74" s="154"/>
      <c r="C74" s="155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25">
      <c r="A77" s="153" t="s">
        <v>79</v>
      </c>
      <c r="B77" s="154"/>
      <c r="C77" s="155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25">
      <c r="A81" s="153" t="s">
        <v>83</v>
      </c>
      <c r="B81" s="154"/>
      <c r="C81" s="155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25">
      <c r="A84" s="153" t="s">
        <v>86</v>
      </c>
      <c r="B84" s="154"/>
      <c r="C84" s="155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25">
      <c r="A92" s="153" t="s">
        <v>94</v>
      </c>
      <c r="B92" s="154"/>
      <c r="C92" s="155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25">
      <c r="A95" s="153" t="s">
        <v>97</v>
      </c>
      <c r="B95" s="154"/>
      <c r="C95" s="155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25">
      <c r="A104" s="153" t="s">
        <v>106</v>
      </c>
      <c r="B104" s="154"/>
      <c r="C104" s="155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25">
      <c r="A107" s="153" t="s">
        <v>109</v>
      </c>
      <c r="B107" s="154"/>
      <c r="C107" s="155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25">
      <c r="A111" s="153" t="s">
        <v>113</v>
      </c>
      <c r="B111" s="154"/>
      <c r="C111" s="155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25">
      <c r="A117" s="153" t="s">
        <v>119</v>
      </c>
      <c r="B117" s="157"/>
      <c r="C117" s="158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25">
      <c r="A118" s="153" t="s">
        <v>120</v>
      </c>
      <c r="B118" s="157"/>
      <c r="C118" s="158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ht="14.45" x14ac:dyDescent="0.35">
      <c r="A7" s="153" t="s">
        <v>5</v>
      </c>
      <c r="B7" s="154"/>
      <c r="C7" s="155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25">
      <c r="A23" s="153" t="s">
        <v>21</v>
      </c>
      <c r="B23" s="154"/>
      <c r="C23" s="155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25">
      <c r="A26" s="153" t="s">
        <v>24</v>
      </c>
      <c r="B26" s="154"/>
      <c r="C26" s="155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25">
      <c r="A35" s="153" t="s">
        <v>34</v>
      </c>
      <c r="B35" s="154"/>
      <c r="C35" s="155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25">
      <c r="A36" s="153" t="s">
        <v>35</v>
      </c>
      <c r="B36" s="154"/>
      <c r="C36" s="155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3" t="s">
        <v>41</v>
      </c>
      <c r="B42" s="154"/>
      <c r="C42" s="155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25">
      <c r="A44" s="153" t="s">
        <v>43</v>
      </c>
      <c r="B44" s="154"/>
      <c r="C44" s="155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25">
      <c r="A50" s="153" t="s">
        <v>49</v>
      </c>
      <c r="B50" s="154"/>
      <c r="C50" s="155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3" t="s">
        <v>61</v>
      </c>
      <c r="B61" s="154"/>
      <c r="C61" s="155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25">
      <c r="A64" s="153" t="s">
        <v>64</v>
      </c>
      <c r="B64" s="154"/>
      <c r="C64" s="155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25">
      <c r="A65" s="153" t="s">
        <v>65</v>
      </c>
      <c r="B65" s="154"/>
      <c r="C65" s="155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3" t="s">
        <v>73</v>
      </c>
      <c r="B71" s="154"/>
      <c r="C71" s="155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25">
      <c r="A72" s="153" t="s">
        <v>74</v>
      </c>
      <c r="B72" s="154"/>
      <c r="C72" s="155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25">
      <c r="A74" s="153" t="s">
        <v>76</v>
      </c>
      <c r="B74" s="154"/>
      <c r="C74" s="155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25">
      <c r="A77" s="153" t="s">
        <v>79</v>
      </c>
      <c r="B77" s="154"/>
      <c r="C77" s="155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25">
      <c r="A81" s="153" t="s">
        <v>83</v>
      </c>
      <c r="B81" s="154"/>
      <c r="C81" s="155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25">
      <c r="A84" s="153" t="s">
        <v>86</v>
      </c>
      <c r="B84" s="154"/>
      <c r="C84" s="155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25">
      <c r="A104" s="153" t="s">
        <v>106</v>
      </c>
      <c r="B104" s="154"/>
      <c r="C104" s="155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25">
      <c r="A111" s="153" t="s">
        <v>113</v>
      </c>
      <c r="B111" s="154"/>
      <c r="C111" s="155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25">
      <c r="A117" s="153" t="s">
        <v>119</v>
      </c>
      <c r="B117" s="157"/>
      <c r="C117" s="158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25">
      <c r="A118" s="153" t="s">
        <v>120</v>
      </c>
      <c r="B118" s="157"/>
      <c r="C118" s="158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ht="14.45" x14ac:dyDescent="0.35">
      <c r="A7" s="153" t="s">
        <v>5</v>
      </c>
      <c r="B7" s="154"/>
      <c r="C7" s="155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ht="14.45" x14ac:dyDescent="0.35">
      <c r="A20" s="153" t="s">
        <v>18</v>
      </c>
      <c r="B20" s="154"/>
      <c r="C20" s="155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ht="14.45" x14ac:dyDescent="0.35">
      <c r="A23" s="153" t="s">
        <v>21</v>
      </c>
      <c r="B23" s="154"/>
      <c r="C23" s="155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ht="14.45" x14ac:dyDescent="0.35">
      <c r="A26" s="153" t="s">
        <v>24</v>
      </c>
      <c r="B26" s="154"/>
      <c r="C26" s="155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ht="14.45" x14ac:dyDescent="0.35">
      <c r="A29" s="153" t="s">
        <v>27</v>
      </c>
      <c r="B29" s="154"/>
      <c r="C29" s="155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ht="14.45" x14ac:dyDescent="0.35">
      <c r="A35" s="153" t="s">
        <v>34</v>
      </c>
      <c r="B35" s="154"/>
      <c r="C35" s="155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ht="14.45" x14ac:dyDescent="0.35">
      <c r="A36" s="153" t="s">
        <v>35</v>
      </c>
      <c r="B36" s="154"/>
      <c r="C36" s="155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25">
      <c r="A42" s="153" t="s">
        <v>41</v>
      </c>
      <c r="B42" s="154"/>
      <c r="C42" s="155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25">
      <c r="A44" s="153" t="s">
        <v>43</v>
      </c>
      <c r="B44" s="154"/>
      <c r="C44" s="155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25">
      <c r="A64" s="153" t="s">
        <v>64</v>
      </c>
      <c r="B64" s="154"/>
      <c r="C64" s="155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25">
      <c r="A65" s="153" t="s">
        <v>65</v>
      </c>
      <c r="B65" s="154"/>
      <c r="C65" s="155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25">
      <c r="A72" s="153" t="s">
        <v>74</v>
      </c>
      <c r="B72" s="154"/>
      <c r="C72" s="155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25">
      <c r="A74" s="153" t="s">
        <v>76</v>
      </c>
      <c r="B74" s="154"/>
      <c r="C74" s="155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25">
      <c r="A77" s="153" t="s">
        <v>79</v>
      </c>
      <c r="B77" s="154"/>
      <c r="C77" s="155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25">
      <c r="A81" s="153" t="s">
        <v>83</v>
      </c>
      <c r="B81" s="154"/>
      <c r="C81" s="155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25">
      <c r="A84" s="153" t="s">
        <v>86</v>
      </c>
      <c r="B84" s="154"/>
      <c r="C84" s="155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25">
      <c r="A88" s="153" t="s">
        <v>90</v>
      </c>
      <c r="B88" s="154"/>
      <c r="C88" s="155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25">
      <c r="A104" s="153" t="s">
        <v>106</v>
      </c>
      <c r="B104" s="154"/>
      <c r="C104" s="155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25">
      <c r="A107" s="153" t="s">
        <v>109</v>
      </c>
      <c r="B107" s="154"/>
      <c r="C107" s="155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25">
      <c r="A111" s="153" t="s">
        <v>113</v>
      </c>
      <c r="B111" s="154"/>
      <c r="C111" s="155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25">
      <c r="A114" s="153" t="s">
        <v>116</v>
      </c>
      <c r="B114" s="154"/>
      <c r="C114" s="155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25">
      <c r="A117" s="153" t="s">
        <v>119</v>
      </c>
      <c r="B117" s="157"/>
      <c r="C117" s="158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25">
      <c r="A118" s="153" t="s">
        <v>120</v>
      </c>
      <c r="B118" s="157"/>
      <c r="C118" s="158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25">
      <c r="A124" s="153" t="s">
        <v>127</v>
      </c>
      <c r="B124" s="154"/>
      <c r="C124" s="155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ht="14.45" x14ac:dyDescent="0.35">
      <c r="A7" s="153" t="s">
        <v>5</v>
      </c>
      <c r="B7" s="154"/>
      <c r="C7" s="155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3" t="s">
        <v>11</v>
      </c>
      <c r="B13" s="154"/>
      <c r="C13" s="155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x14ac:dyDescent="0.25">
      <c r="A26" s="153" t="s">
        <v>24</v>
      </c>
      <c r="B26" s="154"/>
      <c r="C26" s="155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x14ac:dyDescent="0.25">
      <c r="A35" s="153" t="s">
        <v>34</v>
      </c>
      <c r="B35" s="154"/>
      <c r="C35" s="155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x14ac:dyDescent="0.25">
      <c r="A36" s="153" t="s">
        <v>35</v>
      </c>
      <c r="B36" s="154"/>
      <c r="C36" s="155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3" t="s">
        <v>41</v>
      </c>
      <c r="B42" s="154"/>
      <c r="C42" s="155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x14ac:dyDescent="0.25">
      <c r="A44" s="153" t="s">
        <v>43</v>
      </c>
      <c r="B44" s="154"/>
      <c r="C44" s="155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x14ac:dyDescent="0.25">
      <c r="A50" s="153" t="s">
        <v>49</v>
      </c>
      <c r="B50" s="154"/>
      <c r="C50" s="155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x14ac:dyDescent="0.25">
      <c r="A64" s="153" t="s">
        <v>64</v>
      </c>
      <c r="B64" s="154"/>
      <c r="C64" s="155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x14ac:dyDescent="0.25">
      <c r="A65" s="153" t="s">
        <v>65</v>
      </c>
      <c r="B65" s="154"/>
      <c r="C65" s="155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x14ac:dyDescent="0.25">
      <c r="A72" s="153" t="s">
        <v>74</v>
      </c>
      <c r="B72" s="154"/>
      <c r="C72" s="155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x14ac:dyDescent="0.25">
      <c r="A74" s="153" t="s">
        <v>76</v>
      </c>
      <c r="B74" s="154"/>
      <c r="C74" s="155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x14ac:dyDescent="0.25">
      <c r="A77" s="153" t="s">
        <v>79</v>
      </c>
      <c r="B77" s="154"/>
      <c r="C77" s="155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x14ac:dyDescent="0.25">
      <c r="A81" s="153" t="s">
        <v>83</v>
      </c>
      <c r="B81" s="154"/>
      <c r="C81" s="155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x14ac:dyDescent="0.25">
      <c r="A84" s="153" t="s">
        <v>86</v>
      </c>
      <c r="B84" s="154"/>
      <c r="C84" s="155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x14ac:dyDescent="0.25">
      <c r="A92" s="153" t="s">
        <v>94</v>
      </c>
      <c r="B92" s="154"/>
      <c r="C92" s="155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x14ac:dyDescent="0.25">
      <c r="A104" s="153" t="s">
        <v>106</v>
      </c>
      <c r="B104" s="154"/>
      <c r="C104" s="155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x14ac:dyDescent="0.25">
      <c r="A107" s="153" t="s">
        <v>109</v>
      </c>
      <c r="B107" s="154"/>
      <c r="C107" s="155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x14ac:dyDescent="0.25">
      <c r="A111" s="153" t="s">
        <v>113</v>
      </c>
      <c r="B111" s="154"/>
      <c r="C111" s="155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x14ac:dyDescent="0.25">
      <c r="A117" s="153" t="s">
        <v>119</v>
      </c>
      <c r="B117" s="157"/>
      <c r="C117" s="158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x14ac:dyDescent="0.25">
      <c r="A118" s="153" t="s">
        <v>120</v>
      </c>
      <c r="B118" s="157"/>
      <c r="C118" s="158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25">
      <c r="A7" s="153" t="s">
        <v>5</v>
      </c>
      <c r="B7" s="154"/>
      <c r="C7" s="155"/>
      <c r="D7" s="139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31</v>
      </c>
      <c r="H9" s="46">
        <v>1</v>
      </c>
      <c r="I9" s="46">
        <v>53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3" t="s">
        <v>11</v>
      </c>
      <c r="B13" s="154"/>
      <c r="C13" s="155"/>
      <c r="D13" s="76"/>
      <c r="E13" s="61">
        <v>21</v>
      </c>
      <c r="F13" s="61">
        <v>0</v>
      </c>
      <c r="G13" s="61">
        <v>31</v>
      </c>
      <c r="H13" s="61">
        <v>1</v>
      </c>
      <c r="I13" s="61">
        <v>53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</v>
      </c>
      <c r="F16" s="46">
        <v>0</v>
      </c>
      <c r="G16" s="46">
        <v>2</v>
      </c>
      <c r="H16" s="46">
        <v>0</v>
      </c>
      <c r="I16" s="46">
        <v>4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</v>
      </c>
      <c r="F17" s="46">
        <v>0</v>
      </c>
      <c r="G17" s="46">
        <v>1</v>
      </c>
      <c r="H17" s="46">
        <v>0</v>
      </c>
      <c r="I17" s="46">
        <v>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21</v>
      </c>
      <c r="F19" s="46">
        <v>0</v>
      </c>
      <c r="G19" s="46">
        <v>11</v>
      </c>
      <c r="H19" s="46">
        <v>0</v>
      </c>
      <c r="I19" s="46">
        <v>32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41</v>
      </c>
      <c r="F20" s="10">
        <v>0</v>
      </c>
      <c r="G20" s="10">
        <v>14</v>
      </c>
      <c r="H20" s="10">
        <v>0</v>
      </c>
      <c r="I20" s="10">
        <v>55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158</v>
      </c>
      <c r="F21" s="46">
        <v>1</v>
      </c>
      <c r="G21" s="46">
        <v>18</v>
      </c>
      <c r="H21" s="46">
        <v>1</v>
      </c>
      <c r="I21" s="46">
        <v>178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v>3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161</v>
      </c>
      <c r="F23" s="10">
        <v>1</v>
      </c>
      <c r="G23" s="10">
        <v>18</v>
      </c>
      <c r="H23" s="10">
        <v>1</v>
      </c>
      <c r="I23" s="10">
        <v>181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4</v>
      </c>
      <c r="G24" s="46">
        <v>14</v>
      </c>
      <c r="H24" s="46">
        <v>1</v>
      </c>
      <c r="I24" s="46">
        <v>22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9</v>
      </c>
      <c r="F25" s="46">
        <v>0</v>
      </c>
      <c r="G25" s="46">
        <v>7</v>
      </c>
      <c r="H25" s="46">
        <v>0</v>
      </c>
      <c r="I25" s="46">
        <v>16</v>
      </c>
      <c r="J25" s="46">
        <v>1</v>
      </c>
    </row>
    <row r="26" spans="1:10" x14ac:dyDescent="0.25">
      <c r="A26" s="153" t="s">
        <v>24</v>
      </c>
      <c r="B26" s="154"/>
      <c r="C26" s="155"/>
      <c r="D26" s="76"/>
      <c r="E26" s="10">
        <v>12</v>
      </c>
      <c r="F26" s="10">
        <v>4</v>
      </c>
      <c r="G26" s="10">
        <v>21</v>
      </c>
      <c r="H26" s="10">
        <v>1</v>
      </c>
      <c r="I26" s="10">
        <v>38</v>
      </c>
      <c r="J26" s="10"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1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20</v>
      </c>
      <c r="H34" s="46">
        <v>9</v>
      </c>
      <c r="I34" s="46">
        <v>41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11</v>
      </c>
      <c r="F35" s="61">
        <v>1</v>
      </c>
      <c r="G35" s="61">
        <v>20</v>
      </c>
      <c r="H35" s="61">
        <v>9</v>
      </c>
      <c r="I35" s="61">
        <v>41</v>
      </c>
      <c r="J35" s="61">
        <v>2</v>
      </c>
    </row>
    <row r="36" spans="1:10" x14ac:dyDescent="0.25">
      <c r="A36" s="153" t="s">
        <v>35</v>
      </c>
      <c r="B36" s="154"/>
      <c r="C36" s="155"/>
      <c r="D36" s="76"/>
      <c r="E36" s="61">
        <v>250</v>
      </c>
      <c r="F36" s="61">
        <v>6</v>
      </c>
      <c r="G36" s="61">
        <v>104</v>
      </c>
      <c r="H36" s="61">
        <v>14</v>
      </c>
      <c r="I36" s="61">
        <v>374</v>
      </c>
      <c r="J36" s="61">
        <v>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48</v>
      </c>
      <c r="F39" s="46">
        <v>1</v>
      </c>
      <c r="G39" s="46">
        <v>14</v>
      </c>
      <c r="H39" s="46">
        <v>6</v>
      </c>
      <c r="I39" s="46">
        <v>69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3" t="s">
        <v>41</v>
      </c>
      <c r="B42" s="154"/>
      <c r="C42" s="155"/>
      <c r="D42" s="76"/>
      <c r="E42" s="61">
        <v>48</v>
      </c>
      <c r="F42" s="61">
        <v>1</v>
      </c>
      <c r="G42" s="61">
        <v>14</v>
      </c>
      <c r="H42" s="61">
        <v>6</v>
      </c>
      <c r="I42" s="61">
        <v>69</v>
      </c>
      <c r="J42" s="61">
        <v>4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74</v>
      </c>
      <c r="F43" s="46">
        <v>1</v>
      </c>
      <c r="G43" s="46">
        <v>29</v>
      </c>
      <c r="H43" s="46">
        <v>0</v>
      </c>
      <c r="I43" s="46">
        <v>104</v>
      </c>
      <c r="J43" s="46">
        <v>1</v>
      </c>
    </row>
    <row r="44" spans="1:10" x14ac:dyDescent="0.25">
      <c r="A44" s="153" t="s">
        <v>43</v>
      </c>
      <c r="B44" s="154"/>
      <c r="C44" s="155"/>
      <c r="D44" s="76"/>
      <c r="E44" s="61">
        <v>74</v>
      </c>
      <c r="F44" s="61">
        <v>1</v>
      </c>
      <c r="G44" s="61">
        <v>29</v>
      </c>
      <c r="H44" s="61">
        <v>0</v>
      </c>
      <c r="I44" s="61">
        <v>104</v>
      </c>
      <c r="J44" s="61">
        <v>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0</v>
      </c>
      <c r="H45" s="46">
        <v>0</v>
      </c>
      <c r="I45" s="46">
        <v>10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5</v>
      </c>
      <c r="H49" s="46">
        <v>0</v>
      </c>
      <c r="I49" s="46">
        <v>13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18</v>
      </c>
      <c r="F50" s="61">
        <v>0</v>
      </c>
      <c r="G50" s="61">
        <v>5</v>
      </c>
      <c r="H50" s="61">
        <v>0</v>
      </c>
      <c r="I50" s="61">
        <v>23</v>
      </c>
      <c r="J50" s="61">
        <v>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14</v>
      </c>
      <c r="F51" s="46">
        <v>1</v>
      </c>
      <c r="G51" s="46">
        <v>55</v>
      </c>
      <c r="H51" s="46">
        <v>6</v>
      </c>
      <c r="I51" s="46">
        <v>76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0</v>
      </c>
      <c r="G52" s="46">
        <v>4</v>
      </c>
      <c r="H52" s="46">
        <v>0</v>
      </c>
      <c r="I52" s="46">
        <v>9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0</v>
      </c>
      <c r="G55" s="46">
        <v>2</v>
      </c>
      <c r="H55" s="46">
        <v>6</v>
      </c>
      <c r="I55" s="46">
        <v>22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33</v>
      </c>
      <c r="F56" s="10">
        <v>1</v>
      </c>
      <c r="G56" s="10">
        <v>61</v>
      </c>
      <c r="H56" s="10">
        <v>12</v>
      </c>
      <c r="I56" s="10">
        <v>107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</v>
      </c>
      <c r="G58" s="46">
        <v>27</v>
      </c>
      <c r="H58" s="46">
        <v>0</v>
      </c>
      <c r="I58" s="46">
        <v>87</v>
      </c>
      <c r="J58" s="46">
        <v>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59</v>
      </c>
      <c r="F61" s="10">
        <v>1</v>
      </c>
      <c r="G61" s="10">
        <v>27</v>
      </c>
      <c r="H61" s="10">
        <v>0</v>
      </c>
      <c r="I61" s="10">
        <v>87</v>
      </c>
      <c r="J61" s="61">
        <v>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12</v>
      </c>
      <c r="H63" s="46">
        <v>1</v>
      </c>
      <c r="I63" s="46">
        <v>59</v>
      </c>
      <c r="J63" s="46">
        <v>1</v>
      </c>
    </row>
    <row r="64" spans="1:10" x14ac:dyDescent="0.25">
      <c r="A64" s="153" t="s">
        <v>64</v>
      </c>
      <c r="B64" s="154"/>
      <c r="C64" s="155"/>
      <c r="D64" s="139"/>
      <c r="E64" s="10">
        <v>46</v>
      </c>
      <c r="F64" s="10">
        <v>0</v>
      </c>
      <c r="G64" s="10">
        <v>12</v>
      </c>
      <c r="H64" s="10">
        <v>1</v>
      </c>
      <c r="I64" s="10">
        <v>59</v>
      </c>
      <c r="J64" s="61">
        <v>1</v>
      </c>
    </row>
    <row r="65" spans="1:10" x14ac:dyDescent="0.25">
      <c r="A65" s="153" t="s">
        <v>65</v>
      </c>
      <c r="B65" s="154"/>
      <c r="C65" s="155"/>
      <c r="D65" s="139"/>
      <c r="E65" s="10">
        <v>278</v>
      </c>
      <c r="F65" s="10">
        <v>4</v>
      </c>
      <c r="G65" s="10">
        <v>148</v>
      </c>
      <c r="H65" s="10">
        <v>19</v>
      </c>
      <c r="I65" s="10">
        <v>449</v>
      </c>
      <c r="J65" s="61">
        <v>18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202</v>
      </c>
      <c r="F68" s="46">
        <v>0</v>
      </c>
      <c r="G68" s="62">
        <v>96</v>
      </c>
      <c r="H68" s="62">
        <v>62</v>
      </c>
      <c r="I68" s="46">
        <v>360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39"/>
      <c r="E71" s="10">
        <v>202</v>
      </c>
      <c r="F71" s="10">
        <v>0</v>
      </c>
      <c r="G71" s="10">
        <v>96</v>
      </c>
      <c r="H71" s="10">
        <v>62</v>
      </c>
      <c r="I71" s="10">
        <v>360</v>
      </c>
      <c r="J71" s="61">
        <v>3</v>
      </c>
    </row>
    <row r="72" spans="1:10" x14ac:dyDescent="0.25">
      <c r="A72" s="153" t="s">
        <v>74</v>
      </c>
      <c r="B72" s="154"/>
      <c r="C72" s="155"/>
      <c r="D72" s="139"/>
      <c r="E72" s="10">
        <v>202</v>
      </c>
      <c r="F72" s="10">
        <v>0</v>
      </c>
      <c r="G72" s="10">
        <v>96</v>
      </c>
      <c r="H72" s="10">
        <v>62</v>
      </c>
      <c r="I72" s="10">
        <v>360</v>
      </c>
      <c r="J72" s="61">
        <v>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6</v>
      </c>
      <c r="H73" s="62">
        <v>2</v>
      </c>
      <c r="I73" s="46">
        <v>30</v>
      </c>
      <c r="J73" s="46">
        <v>0</v>
      </c>
    </row>
    <row r="74" spans="1:10" x14ac:dyDescent="0.25">
      <c r="A74" s="153" t="s">
        <v>76</v>
      </c>
      <c r="B74" s="154"/>
      <c r="C74" s="155"/>
      <c r="D74" s="139"/>
      <c r="E74" s="10">
        <v>22</v>
      </c>
      <c r="F74" s="10">
        <v>0</v>
      </c>
      <c r="G74" s="10">
        <v>6</v>
      </c>
      <c r="H74" s="10">
        <v>2</v>
      </c>
      <c r="I74" s="10">
        <v>30</v>
      </c>
      <c r="J74" s="61"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21</v>
      </c>
      <c r="F76" s="62">
        <v>0</v>
      </c>
      <c r="G76" s="62">
        <v>17</v>
      </c>
      <c r="H76" s="62">
        <v>2</v>
      </c>
      <c r="I76" s="46">
        <v>40</v>
      </c>
      <c r="J76" s="46">
        <v>0</v>
      </c>
    </row>
    <row r="77" spans="1:10" x14ac:dyDescent="0.25">
      <c r="A77" s="153" t="s">
        <v>79</v>
      </c>
      <c r="B77" s="154"/>
      <c r="C77" s="155"/>
      <c r="D77" s="139"/>
      <c r="E77" s="10">
        <v>21</v>
      </c>
      <c r="F77" s="10">
        <v>1</v>
      </c>
      <c r="G77" s="10">
        <v>18</v>
      </c>
      <c r="H77" s="10">
        <v>2</v>
      </c>
      <c r="I77" s="10">
        <v>42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5</v>
      </c>
      <c r="H78" s="62">
        <v>11</v>
      </c>
      <c r="I78" s="46">
        <v>27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</v>
      </c>
      <c r="F79" s="62">
        <v>1</v>
      </c>
      <c r="G79" s="62">
        <v>2</v>
      </c>
      <c r="H79" s="62">
        <v>2</v>
      </c>
      <c r="I79" s="46">
        <v>28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1</v>
      </c>
      <c r="G80" s="62">
        <v>10</v>
      </c>
      <c r="H80" s="62">
        <v>1</v>
      </c>
      <c r="I80" s="46">
        <v>15</v>
      </c>
      <c r="J80" s="46">
        <v>0</v>
      </c>
    </row>
    <row r="81" spans="1:10" x14ac:dyDescent="0.25">
      <c r="A81" s="153" t="s">
        <v>83</v>
      </c>
      <c r="B81" s="154"/>
      <c r="C81" s="155"/>
      <c r="D81" s="139"/>
      <c r="E81" s="10">
        <v>35</v>
      </c>
      <c r="F81" s="10">
        <v>4</v>
      </c>
      <c r="G81" s="10">
        <v>17</v>
      </c>
      <c r="H81" s="10">
        <v>14</v>
      </c>
      <c r="I81" s="10">
        <v>70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</v>
      </c>
      <c r="F82" s="62">
        <v>0</v>
      </c>
      <c r="G82" s="62">
        <v>2</v>
      </c>
      <c r="H82" s="62">
        <v>0</v>
      </c>
      <c r="I82" s="46"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30</v>
      </c>
      <c r="F83" s="62">
        <v>63</v>
      </c>
      <c r="G83" s="62">
        <v>6</v>
      </c>
      <c r="H83" s="62">
        <v>2</v>
      </c>
      <c r="I83" s="46">
        <v>101</v>
      </c>
      <c r="J83" s="46">
        <v>0</v>
      </c>
    </row>
    <row r="84" spans="1:10" x14ac:dyDescent="0.25">
      <c r="A84" s="153" t="s">
        <v>86</v>
      </c>
      <c r="B84" s="154"/>
      <c r="C84" s="155"/>
      <c r="D84" s="139"/>
      <c r="E84" s="10">
        <v>34</v>
      </c>
      <c r="F84" s="10">
        <v>63</v>
      </c>
      <c r="G84" s="10">
        <v>8</v>
      </c>
      <c r="H84" s="10">
        <v>2</v>
      </c>
      <c r="I84" s="10">
        <v>107</v>
      </c>
      <c r="J84" s="61"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11</v>
      </c>
      <c r="H86" s="46">
        <v>0</v>
      </c>
      <c r="I86" s="46">
        <v>23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1</v>
      </c>
      <c r="I87" s="46">
        <v>6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21</v>
      </c>
      <c r="F88" s="10">
        <v>0</v>
      </c>
      <c r="G88" s="10">
        <v>15</v>
      </c>
      <c r="H88" s="10">
        <v>2</v>
      </c>
      <c r="I88" s="10">
        <v>38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0</v>
      </c>
      <c r="G90" s="46">
        <v>3</v>
      </c>
      <c r="H90" s="46">
        <v>0</v>
      </c>
      <c r="I90" s="46">
        <v>102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24</v>
      </c>
      <c r="H91" s="46">
        <v>0</v>
      </c>
      <c r="I91" s="46">
        <v>40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115</v>
      </c>
      <c r="F92" s="10">
        <v>0</v>
      </c>
      <c r="G92" s="10">
        <v>27</v>
      </c>
      <c r="H92" s="10">
        <v>0</v>
      </c>
      <c r="I92" s="10">
        <v>142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8</v>
      </c>
      <c r="H93" s="46">
        <v>2</v>
      </c>
      <c r="I93" s="46">
        <v>39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58</v>
      </c>
      <c r="H94" s="46">
        <v>0</v>
      </c>
      <c r="I94" s="46">
        <v>81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52</v>
      </c>
      <c r="F95" s="10">
        <v>0</v>
      </c>
      <c r="G95" s="10">
        <v>66</v>
      </c>
      <c r="H95" s="10">
        <v>2</v>
      </c>
      <c r="I95" s="10">
        <v>120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9</v>
      </c>
      <c r="H96" s="46">
        <v>1</v>
      </c>
      <c r="I96" s="46">
        <v>35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55</v>
      </c>
      <c r="F97" s="46">
        <v>0</v>
      </c>
      <c r="G97" s="46">
        <v>16</v>
      </c>
      <c r="H97" s="46">
        <v>0</v>
      </c>
      <c r="I97" s="46">
        <v>71</v>
      </c>
      <c r="J97" s="46">
        <v>0</v>
      </c>
    </row>
    <row r="98" spans="1:10" x14ac:dyDescent="0.25">
      <c r="A98" s="153" t="s">
        <v>100</v>
      </c>
      <c r="B98" s="154"/>
      <c r="C98" s="155"/>
      <c r="D98" s="75"/>
      <c r="E98" s="10">
        <v>80</v>
      </c>
      <c r="F98" s="10">
        <v>0</v>
      </c>
      <c r="G98" s="10">
        <v>25</v>
      </c>
      <c r="H98" s="10">
        <v>1</v>
      </c>
      <c r="I98" s="10">
        <v>106</v>
      </c>
      <c r="J98" s="61"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</v>
      </c>
      <c r="F99" s="60">
        <v>0</v>
      </c>
      <c r="G99" s="46">
        <v>1</v>
      </c>
      <c r="H99" s="46">
        <v>3</v>
      </c>
      <c r="I99" s="46">
        <v>5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38</v>
      </c>
      <c r="F100" s="60">
        <v>1</v>
      </c>
      <c r="G100" s="46">
        <v>6</v>
      </c>
      <c r="H100" s="46">
        <v>0</v>
      </c>
      <c r="I100" s="46">
        <v>45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42</v>
      </c>
      <c r="F101" s="60">
        <v>1</v>
      </c>
      <c r="G101" s="46">
        <v>54</v>
      </c>
      <c r="H101" s="46">
        <v>0</v>
      </c>
      <c r="I101" s="46">
        <v>97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0</v>
      </c>
      <c r="G102" s="46">
        <v>2</v>
      </c>
      <c r="H102" s="46">
        <v>0</v>
      </c>
      <c r="I102" s="46">
        <v>24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103</v>
      </c>
      <c r="F103" s="10">
        <v>2</v>
      </c>
      <c r="G103" s="61">
        <v>63</v>
      </c>
      <c r="H103" s="10">
        <v>3</v>
      </c>
      <c r="I103" s="10">
        <v>171</v>
      </c>
      <c r="J103" s="61">
        <v>2</v>
      </c>
    </row>
    <row r="104" spans="1:10" x14ac:dyDescent="0.25">
      <c r="A104" s="153" t="s">
        <v>106</v>
      </c>
      <c r="B104" s="154"/>
      <c r="C104" s="155"/>
      <c r="D104" s="75"/>
      <c r="E104" s="10">
        <v>483</v>
      </c>
      <c r="F104" s="10">
        <v>70</v>
      </c>
      <c r="G104" s="10">
        <v>245</v>
      </c>
      <c r="H104" s="10">
        <v>28</v>
      </c>
      <c r="I104" s="10">
        <v>826</v>
      </c>
      <c r="J104" s="61">
        <v>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320</v>
      </c>
      <c r="F106" s="46">
        <v>0</v>
      </c>
      <c r="G106" s="46">
        <v>118</v>
      </c>
      <c r="H106" s="46">
        <v>67</v>
      </c>
      <c r="I106" s="46">
        <v>505</v>
      </c>
      <c r="J106" s="46">
        <v>2</v>
      </c>
    </row>
    <row r="107" spans="1:10" x14ac:dyDescent="0.25">
      <c r="A107" s="153" t="s">
        <v>109</v>
      </c>
      <c r="B107" s="154"/>
      <c r="C107" s="155"/>
      <c r="D107" s="75"/>
      <c r="E107" s="10">
        <v>320</v>
      </c>
      <c r="F107" s="10">
        <v>0</v>
      </c>
      <c r="G107" s="10">
        <v>118</v>
      </c>
      <c r="H107" s="10">
        <v>67</v>
      </c>
      <c r="I107" s="10">
        <v>505</v>
      </c>
      <c r="J107" s="61">
        <v>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25">
      <c r="A111" s="153" t="s">
        <v>113</v>
      </c>
      <c r="B111" s="154"/>
      <c r="C111" s="155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1</v>
      </c>
      <c r="H112" s="46">
        <v>0</v>
      </c>
      <c r="I112" s="46">
        <v>1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</v>
      </c>
      <c r="F113" s="46">
        <v>0</v>
      </c>
      <c r="G113" s="46">
        <v>0</v>
      </c>
      <c r="H113" s="46">
        <v>0</v>
      </c>
      <c r="I113" s="46">
        <v>1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1</v>
      </c>
      <c r="F114" s="10">
        <v>0</v>
      </c>
      <c r="G114" s="10">
        <v>1</v>
      </c>
      <c r="H114" s="10">
        <v>0</v>
      </c>
      <c r="I114" s="10">
        <v>2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</v>
      </c>
      <c r="F116" s="46">
        <v>0</v>
      </c>
      <c r="G116" s="46">
        <v>8</v>
      </c>
      <c r="H116" s="46">
        <v>0</v>
      </c>
      <c r="I116" s="46">
        <v>11</v>
      </c>
      <c r="J116" s="46">
        <v>3</v>
      </c>
    </row>
    <row r="117" spans="1:10" x14ac:dyDescent="0.25">
      <c r="A117" s="153" t="s">
        <v>119</v>
      </c>
      <c r="B117" s="157"/>
      <c r="C117" s="158"/>
      <c r="D117" s="139"/>
      <c r="E117" s="10">
        <v>3</v>
      </c>
      <c r="F117" s="10">
        <v>0</v>
      </c>
      <c r="G117" s="10">
        <v>8</v>
      </c>
      <c r="H117" s="10">
        <v>0</v>
      </c>
      <c r="I117" s="10">
        <v>11</v>
      </c>
      <c r="J117" s="61">
        <v>7</v>
      </c>
    </row>
    <row r="118" spans="1:10" x14ac:dyDescent="0.25">
      <c r="A118" s="153" t="s">
        <v>120</v>
      </c>
      <c r="B118" s="157"/>
      <c r="C118" s="158"/>
      <c r="D118" s="139"/>
      <c r="E118" s="61">
        <v>324</v>
      </c>
      <c r="F118" s="61">
        <v>0</v>
      </c>
      <c r="G118" s="61">
        <v>127</v>
      </c>
      <c r="H118" s="61">
        <v>67</v>
      </c>
      <c r="I118" s="61">
        <v>518</v>
      </c>
      <c r="J118" s="61">
        <v>13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58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</v>
      </c>
      <c r="F122" s="46">
        <v>1</v>
      </c>
      <c r="G122" s="46">
        <v>4</v>
      </c>
      <c r="H122" s="46">
        <v>0</v>
      </c>
      <c r="I122" s="46">
        <v>11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8</v>
      </c>
      <c r="F123" s="10">
        <v>1</v>
      </c>
      <c r="G123" s="10">
        <v>62</v>
      </c>
      <c r="H123" s="10">
        <v>0</v>
      </c>
      <c r="I123" s="10">
        <v>71</v>
      </c>
      <c r="J123" s="61">
        <v>0</v>
      </c>
    </row>
    <row r="124" spans="1:10" x14ac:dyDescent="0.25">
      <c r="A124" s="153" t="s">
        <v>127</v>
      </c>
      <c r="B124" s="154"/>
      <c r="C124" s="155"/>
      <c r="D124" s="75"/>
      <c r="E124" s="10">
        <v>8</v>
      </c>
      <c r="F124" s="10">
        <v>1</v>
      </c>
      <c r="G124" s="10">
        <v>62</v>
      </c>
      <c r="H124" s="10">
        <v>0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1545</v>
      </c>
      <c r="F125" s="55">
        <v>81</v>
      </c>
      <c r="G125" s="55">
        <v>782</v>
      </c>
      <c r="H125" s="55">
        <v>190</v>
      </c>
      <c r="I125" s="55">
        <v>2598</v>
      </c>
      <c r="J125" s="55">
        <v>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6" t="s">
        <v>141</v>
      </c>
      <c r="F1" s="156"/>
      <c r="G1" s="156"/>
      <c r="H1" s="15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25">
      <c r="A7" s="153" t="s">
        <v>5</v>
      </c>
      <c r="B7" s="154"/>
      <c r="C7" s="155"/>
      <c r="D7" s="140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2</v>
      </c>
      <c r="G9" s="46">
        <v>40</v>
      </c>
      <c r="H9" s="46">
        <v>2</v>
      </c>
      <c r="I9" s="46">
        <v>57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3" t="s">
        <v>11</v>
      </c>
      <c r="B13" s="154"/>
      <c r="C13" s="155"/>
      <c r="D13" s="76"/>
      <c r="E13" s="61">
        <v>13</v>
      </c>
      <c r="F13" s="61">
        <v>2</v>
      </c>
      <c r="G13" s="61">
        <v>40</v>
      </c>
      <c r="H13" s="61">
        <v>2</v>
      </c>
      <c r="I13" s="61">
        <v>57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0</v>
      </c>
      <c r="H14" s="46">
        <v>0</v>
      </c>
      <c r="I14" s="46">
        <v>13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</v>
      </c>
      <c r="H16" s="46">
        <v>0</v>
      </c>
      <c r="I16" s="46">
        <v>6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0</v>
      </c>
      <c r="H17" s="46">
        <v>0</v>
      </c>
      <c r="I17" s="46">
        <v>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10</v>
      </c>
      <c r="F19" s="46">
        <v>0</v>
      </c>
      <c r="G19" s="46">
        <v>2</v>
      </c>
      <c r="H19" s="46">
        <v>0</v>
      </c>
      <c r="I19" s="46">
        <v>12</v>
      </c>
      <c r="J19" s="46">
        <v>0</v>
      </c>
    </row>
    <row r="20" spans="1:10" x14ac:dyDescent="0.25">
      <c r="A20" s="153" t="s">
        <v>18</v>
      </c>
      <c r="B20" s="154"/>
      <c r="C20" s="155"/>
      <c r="D20" s="76"/>
      <c r="E20" s="10">
        <v>33</v>
      </c>
      <c r="F20" s="10">
        <v>0</v>
      </c>
      <c r="G20" s="10">
        <v>3</v>
      </c>
      <c r="H20" s="10">
        <v>0</v>
      </c>
      <c r="I20" s="10">
        <v>36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173</v>
      </c>
      <c r="F21" s="46">
        <v>0</v>
      </c>
      <c r="G21" s="46">
        <v>14</v>
      </c>
      <c r="H21" s="46">
        <v>1</v>
      </c>
      <c r="I21" s="46">
        <v>188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3</v>
      </c>
      <c r="H22" s="46">
        <v>0</v>
      </c>
      <c r="I22" s="46">
        <v>3</v>
      </c>
      <c r="J22" s="46">
        <v>0</v>
      </c>
    </row>
    <row r="23" spans="1:10" x14ac:dyDescent="0.25">
      <c r="A23" s="153" t="s">
        <v>21</v>
      </c>
      <c r="B23" s="154"/>
      <c r="C23" s="155"/>
      <c r="D23" s="76"/>
      <c r="E23" s="10">
        <v>173</v>
      </c>
      <c r="F23" s="10">
        <v>0</v>
      </c>
      <c r="G23" s="10">
        <v>17</v>
      </c>
      <c r="H23" s="10">
        <v>1</v>
      </c>
      <c r="I23" s="10">
        <v>191</v>
      </c>
      <c r="J23" s="10">
        <f t="shared" ref="F23:J23" si="0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15</v>
      </c>
      <c r="H24" s="46">
        <v>0</v>
      </c>
      <c r="I24" s="46">
        <v>20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</v>
      </c>
      <c r="F25" s="46">
        <v>0</v>
      </c>
      <c r="G25" s="46">
        <v>18</v>
      </c>
      <c r="H25" s="46">
        <v>1</v>
      </c>
      <c r="I25" s="46">
        <v>21</v>
      </c>
      <c r="J25" s="46">
        <v>1</v>
      </c>
    </row>
    <row r="26" spans="1:10" x14ac:dyDescent="0.25">
      <c r="A26" s="153" t="s">
        <v>24</v>
      </c>
      <c r="B26" s="154"/>
      <c r="C26" s="155"/>
      <c r="D26" s="76"/>
      <c r="E26" s="10">
        <v>7</v>
      </c>
      <c r="F26" s="10">
        <v>0</v>
      </c>
      <c r="G26" s="10">
        <v>33</v>
      </c>
      <c r="H26" s="10">
        <v>1</v>
      </c>
      <c r="I26" s="10">
        <v>41</v>
      </c>
      <c r="J26" s="10">
        <f t="shared" ref="F26:J26" si="1">SUM(J24:J25)</f>
        <v>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0</v>
      </c>
      <c r="H27" s="46">
        <v>1</v>
      </c>
      <c r="I27" s="46">
        <v>2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0</v>
      </c>
      <c r="G28" s="46">
        <v>2</v>
      </c>
      <c r="H28" s="46">
        <v>0</v>
      </c>
      <c r="I28" s="46">
        <v>4</v>
      </c>
      <c r="J28" s="46">
        <v>0</v>
      </c>
    </row>
    <row r="29" spans="1:10" x14ac:dyDescent="0.25">
      <c r="A29" s="153" t="s">
        <v>27</v>
      </c>
      <c r="B29" s="154"/>
      <c r="C29" s="155"/>
      <c r="D29" s="76"/>
      <c r="E29" s="10">
        <v>3</v>
      </c>
      <c r="F29" s="10">
        <v>0</v>
      </c>
      <c r="G29" s="10">
        <v>2</v>
      </c>
      <c r="H29" s="10">
        <v>1</v>
      </c>
      <c r="I29" s="10">
        <v>6</v>
      </c>
      <c r="J29" s="10">
        <f t="shared" ref="F29:J29" si="2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10</v>
      </c>
      <c r="F34" s="46">
        <v>0</v>
      </c>
      <c r="G34" s="46">
        <v>13</v>
      </c>
      <c r="H34" s="46">
        <v>12</v>
      </c>
      <c r="I34" s="46">
        <v>35</v>
      </c>
      <c r="J34" s="46">
        <v>2</v>
      </c>
    </row>
    <row r="35" spans="1:10" x14ac:dyDescent="0.25">
      <c r="A35" s="153" t="s">
        <v>34</v>
      </c>
      <c r="B35" s="154"/>
      <c r="C35" s="155"/>
      <c r="D35" s="76"/>
      <c r="E35" s="61">
        <v>10</v>
      </c>
      <c r="F35" s="61">
        <v>0</v>
      </c>
      <c r="G35" s="61">
        <v>13</v>
      </c>
      <c r="H35" s="61">
        <v>12</v>
      </c>
      <c r="I35" s="61">
        <v>35</v>
      </c>
      <c r="J35" s="61">
        <f t="shared" ref="F35:J35" si="3">SUM(J30:J34)</f>
        <v>2</v>
      </c>
    </row>
    <row r="36" spans="1:10" x14ac:dyDescent="0.25">
      <c r="A36" s="153" t="s">
        <v>35</v>
      </c>
      <c r="B36" s="154"/>
      <c r="C36" s="155"/>
      <c r="D36" s="76"/>
      <c r="E36" s="61">
        <v>242</v>
      </c>
      <c r="F36" s="61">
        <v>2</v>
      </c>
      <c r="G36" s="61">
        <v>108</v>
      </c>
      <c r="H36" s="61">
        <v>19</v>
      </c>
      <c r="I36" s="61">
        <v>371</v>
      </c>
      <c r="J36" s="61">
        <f t="shared" ref="F36:J36" si="4">J7+J13+J20+J23+J26+J29+J35</f>
        <v>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56</v>
      </c>
      <c r="F39" s="46">
        <v>1</v>
      </c>
      <c r="G39" s="46">
        <v>33</v>
      </c>
      <c r="H39" s="46">
        <v>3</v>
      </c>
      <c r="I39" s="46">
        <v>93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3" t="s">
        <v>41</v>
      </c>
      <c r="B42" s="154"/>
      <c r="C42" s="155"/>
      <c r="D42" s="76"/>
      <c r="E42" s="61">
        <v>56</v>
      </c>
      <c r="F42" s="61">
        <v>1</v>
      </c>
      <c r="G42" s="61">
        <v>33</v>
      </c>
      <c r="H42" s="61">
        <v>3</v>
      </c>
      <c r="I42" s="61">
        <v>93</v>
      </c>
      <c r="J42" s="61">
        <f t="shared" ref="E42:J42" si="5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49</v>
      </c>
      <c r="F43" s="46">
        <v>1</v>
      </c>
      <c r="G43" s="46">
        <v>43</v>
      </c>
      <c r="H43" s="46">
        <v>1</v>
      </c>
      <c r="I43" s="46">
        <v>94</v>
      </c>
      <c r="J43" s="46">
        <v>2</v>
      </c>
    </row>
    <row r="44" spans="1:10" x14ac:dyDescent="0.25">
      <c r="A44" s="153" t="s">
        <v>43</v>
      </c>
      <c r="B44" s="154"/>
      <c r="C44" s="155"/>
      <c r="D44" s="76"/>
      <c r="E44" s="61">
        <v>49</v>
      </c>
      <c r="F44" s="61">
        <v>1</v>
      </c>
      <c r="G44" s="61">
        <v>43</v>
      </c>
      <c r="H44" s="61">
        <v>1</v>
      </c>
      <c r="I44" s="61">
        <v>94</v>
      </c>
      <c r="J44" s="61">
        <f t="shared" ref="E44:J44" si="6">SUM(J43)</f>
        <v>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v>11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15</v>
      </c>
      <c r="H49" s="46">
        <v>1</v>
      </c>
      <c r="I49" s="46">
        <v>33</v>
      </c>
      <c r="J49" s="46">
        <v>2</v>
      </c>
    </row>
    <row r="50" spans="1:10" x14ac:dyDescent="0.25">
      <c r="A50" s="153" t="s">
        <v>49</v>
      </c>
      <c r="B50" s="154"/>
      <c r="C50" s="155"/>
      <c r="D50" s="76"/>
      <c r="E50" s="61">
        <v>25</v>
      </c>
      <c r="F50" s="61">
        <v>0</v>
      </c>
      <c r="G50" s="61">
        <v>18</v>
      </c>
      <c r="H50" s="61">
        <v>1</v>
      </c>
      <c r="I50" s="61">
        <v>44</v>
      </c>
      <c r="J50" s="61">
        <f t="shared" ref="E50:J50" si="7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15</v>
      </c>
      <c r="F51" s="46">
        <v>0</v>
      </c>
      <c r="G51" s="46">
        <v>39</v>
      </c>
      <c r="H51" s="46">
        <v>10</v>
      </c>
      <c r="I51" s="46">
        <v>64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</v>
      </c>
      <c r="F52" s="46">
        <v>0</v>
      </c>
      <c r="G52" s="46">
        <v>6</v>
      </c>
      <c r="H52" s="46">
        <v>1</v>
      </c>
      <c r="I52" s="46">
        <v>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1</v>
      </c>
      <c r="H54" s="46">
        <v>0</v>
      </c>
      <c r="I54" s="46">
        <v>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22</v>
      </c>
      <c r="F55" s="46">
        <v>1</v>
      </c>
      <c r="G55" s="46">
        <v>0</v>
      </c>
      <c r="H55" s="46">
        <v>27</v>
      </c>
      <c r="I55" s="46">
        <v>50</v>
      </c>
      <c r="J55" s="46">
        <v>0</v>
      </c>
    </row>
    <row r="56" spans="1:10" x14ac:dyDescent="0.25">
      <c r="A56" s="153" t="s">
        <v>55</v>
      </c>
      <c r="B56" s="154"/>
      <c r="C56" s="155"/>
      <c r="D56" s="76"/>
      <c r="E56" s="10">
        <v>39</v>
      </c>
      <c r="F56" s="10">
        <v>1</v>
      </c>
      <c r="G56" s="10">
        <v>46</v>
      </c>
      <c r="H56" s="10">
        <v>38</v>
      </c>
      <c r="I56" s="10">
        <v>124</v>
      </c>
      <c r="J56" s="61">
        <f t="shared" ref="F56:J56" si="8">SUM(J51:J55)</f>
        <v>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0</v>
      </c>
      <c r="G58" s="46">
        <v>41</v>
      </c>
      <c r="H58" s="46">
        <v>0</v>
      </c>
      <c r="I58" s="46">
        <v>91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53" t="s">
        <v>61</v>
      </c>
      <c r="B61" s="154"/>
      <c r="C61" s="155"/>
      <c r="D61" s="76"/>
      <c r="E61" s="10">
        <v>50</v>
      </c>
      <c r="F61" s="10">
        <v>0</v>
      </c>
      <c r="G61" s="10">
        <v>42</v>
      </c>
      <c r="H61" s="10">
        <v>0</v>
      </c>
      <c r="I61" s="10">
        <v>92</v>
      </c>
      <c r="J61" s="61">
        <f t="shared" ref="F61:J61" si="9">SUM(J57:J60)</f>
        <v>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13</v>
      </c>
      <c r="H63" s="46">
        <v>3</v>
      </c>
      <c r="I63" s="46">
        <v>53</v>
      </c>
      <c r="J63" s="46">
        <v>1</v>
      </c>
    </row>
    <row r="64" spans="1:10" x14ac:dyDescent="0.25">
      <c r="A64" s="153" t="s">
        <v>64</v>
      </c>
      <c r="B64" s="154"/>
      <c r="C64" s="155"/>
      <c r="D64" s="140"/>
      <c r="E64" s="10">
        <v>37</v>
      </c>
      <c r="F64" s="10">
        <v>0</v>
      </c>
      <c r="G64" s="10">
        <v>13</v>
      </c>
      <c r="H64" s="10">
        <v>3</v>
      </c>
      <c r="I64" s="10">
        <v>53</v>
      </c>
      <c r="J64" s="61">
        <f t="shared" ref="F64:J64" si="10">SUM(J62:J63)</f>
        <v>2</v>
      </c>
    </row>
    <row r="65" spans="1:10" x14ac:dyDescent="0.25">
      <c r="A65" s="153" t="s">
        <v>65</v>
      </c>
      <c r="B65" s="154"/>
      <c r="C65" s="155"/>
      <c r="D65" s="140"/>
      <c r="E65" s="10">
        <v>256</v>
      </c>
      <c r="F65" s="10">
        <v>3</v>
      </c>
      <c r="G65" s="10">
        <v>195</v>
      </c>
      <c r="H65" s="10">
        <v>46</v>
      </c>
      <c r="I65" s="10">
        <v>500</v>
      </c>
      <c r="J65" s="61">
        <f>J42+J44+J50+J56+J61+J64</f>
        <v>20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0</v>
      </c>
      <c r="H67" s="62">
        <v>0</v>
      </c>
      <c r="I67" s="46">
        <v>1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170</v>
      </c>
      <c r="F68" s="46">
        <v>0</v>
      </c>
      <c r="G68" s="62">
        <v>94</v>
      </c>
      <c r="H68" s="62">
        <v>77</v>
      </c>
      <c r="I68" s="46">
        <v>341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3" t="s">
        <v>73</v>
      </c>
      <c r="B71" s="154"/>
      <c r="C71" s="155"/>
      <c r="D71" s="140"/>
      <c r="E71" s="10">
        <v>171</v>
      </c>
      <c r="F71" s="10">
        <v>0</v>
      </c>
      <c r="G71" s="10">
        <v>94</v>
      </c>
      <c r="H71" s="10">
        <v>77</v>
      </c>
      <c r="I71" s="10">
        <v>342</v>
      </c>
      <c r="J71" s="61">
        <f t="shared" ref="E71:J71" si="11">SUM(J66:J70)</f>
        <v>6</v>
      </c>
    </row>
    <row r="72" spans="1:10" x14ac:dyDescent="0.25">
      <c r="A72" s="153" t="s">
        <v>74</v>
      </c>
      <c r="B72" s="154"/>
      <c r="C72" s="155"/>
      <c r="D72" s="140"/>
      <c r="E72" s="10">
        <v>171</v>
      </c>
      <c r="F72" s="10">
        <v>0</v>
      </c>
      <c r="G72" s="10">
        <v>94</v>
      </c>
      <c r="H72" s="10">
        <v>77</v>
      </c>
      <c r="I72" s="10">
        <v>342</v>
      </c>
      <c r="J72" s="61">
        <f t="shared" ref="F72:J72" si="12">J71</f>
        <v>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20</v>
      </c>
      <c r="F73" s="62">
        <v>1</v>
      </c>
      <c r="G73" s="62">
        <v>2</v>
      </c>
      <c r="H73" s="62">
        <v>0</v>
      </c>
      <c r="I73" s="46">
        <v>23</v>
      </c>
      <c r="J73" s="46">
        <v>0</v>
      </c>
    </row>
    <row r="74" spans="1:10" x14ac:dyDescent="0.25">
      <c r="A74" s="153" t="s">
        <v>76</v>
      </c>
      <c r="B74" s="154"/>
      <c r="C74" s="155"/>
      <c r="D74" s="140"/>
      <c r="E74" s="10">
        <v>20</v>
      </c>
      <c r="F74" s="10">
        <v>1</v>
      </c>
      <c r="G74" s="10">
        <v>2</v>
      </c>
      <c r="H74" s="10">
        <v>0</v>
      </c>
      <c r="I74" s="10">
        <v>23</v>
      </c>
      <c r="J74" s="61">
        <f t="shared" ref="F74:J74" si="13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</v>
      </c>
      <c r="F76" s="62">
        <v>2</v>
      </c>
      <c r="G76" s="62">
        <v>7</v>
      </c>
      <c r="H76" s="62">
        <v>0</v>
      </c>
      <c r="I76" s="46">
        <v>25</v>
      </c>
      <c r="J76" s="46">
        <v>0</v>
      </c>
    </row>
    <row r="77" spans="1:10" x14ac:dyDescent="0.25">
      <c r="A77" s="153" t="s">
        <v>79</v>
      </c>
      <c r="B77" s="154"/>
      <c r="C77" s="155"/>
      <c r="D77" s="140"/>
      <c r="E77" s="10">
        <v>18</v>
      </c>
      <c r="F77" s="10">
        <v>2</v>
      </c>
      <c r="G77" s="10">
        <v>7</v>
      </c>
      <c r="H77" s="10">
        <v>0</v>
      </c>
      <c r="I77" s="10">
        <v>27</v>
      </c>
      <c r="J77" s="61">
        <f t="shared" ref="F77:J77" si="14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</v>
      </c>
      <c r="F78" s="62">
        <v>0</v>
      </c>
      <c r="G78" s="62">
        <v>5</v>
      </c>
      <c r="H78" s="62">
        <v>6</v>
      </c>
      <c r="I78" s="46">
        <v>22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30</v>
      </c>
      <c r="F79" s="62">
        <v>2</v>
      </c>
      <c r="G79" s="62">
        <v>2</v>
      </c>
      <c r="H79" s="62">
        <v>0</v>
      </c>
      <c r="I79" s="46">
        <v>34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</v>
      </c>
      <c r="F80" s="62">
        <v>1</v>
      </c>
      <c r="G80" s="62">
        <v>7</v>
      </c>
      <c r="H80" s="62">
        <v>0</v>
      </c>
      <c r="I80" s="46">
        <v>14</v>
      </c>
      <c r="J80" s="46">
        <v>0</v>
      </c>
    </row>
    <row r="81" spans="1:10" x14ac:dyDescent="0.25">
      <c r="A81" s="153" t="s">
        <v>83</v>
      </c>
      <c r="B81" s="154"/>
      <c r="C81" s="155"/>
      <c r="D81" s="140"/>
      <c r="E81" s="10">
        <v>47</v>
      </c>
      <c r="F81" s="10">
        <v>3</v>
      </c>
      <c r="G81" s="10">
        <v>14</v>
      </c>
      <c r="H81" s="10">
        <v>6</v>
      </c>
      <c r="I81" s="10">
        <v>70</v>
      </c>
      <c r="J81" s="61">
        <f t="shared" ref="F81:J81" si="15">SUM(J78:J80)</f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2</v>
      </c>
      <c r="H82" s="62">
        <v>0</v>
      </c>
      <c r="I82" s="46">
        <v>12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25</v>
      </c>
      <c r="F83" s="62">
        <v>74</v>
      </c>
      <c r="G83" s="62">
        <v>5</v>
      </c>
      <c r="H83" s="62">
        <v>3</v>
      </c>
      <c r="I83" s="46">
        <v>107</v>
      </c>
      <c r="J83" s="46">
        <v>1</v>
      </c>
    </row>
    <row r="84" spans="1:10" x14ac:dyDescent="0.25">
      <c r="A84" s="153" t="s">
        <v>86</v>
      </c>
      <c r="B84" s="154"/>
      <c r="C84" s="155"/>
      <c r="D84" s="140"/>
      <c r="E84" s="10">
        <v>35</v>
      </c>
      <c r="F84" s="10">
        <v>74</v>
      </c>
      <c r="G84" s="10">
        <v>7</v>
      </c>
      <c r="H84" s="10">
        <v>3</v>
      </c>
      <c r="I84" s="10">
        <v>119</v>
      </c>
      <c r="J84" s="61">
        <f t="shared" ref="F84:J84" si="16">SUM(J82:J83)</f>
        <v>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4</v>
      </c>
      <c r="G85" s="46">
        <v>0</v>
      </c>
      <c r="H85" s="46">
        <v>0</v>
      </c>
      <c r="I85" s="46">
        <v>9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</v>
      </c>
      <c r="F86" s="46">
        <v>1</v>
      </c>
      <c r="G86" s="46">
        <v>6</v>
      </c>
      <c r="H86" s="46">
        <v>0</v>
      </c>
      <c r="I86" s="46">
        <v>18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1</v>
      </c>
      <c r="I87" s="46">
        <v>3</v>
      </c>
      <c r="J87" s="46">
        <v>0</v>
      </c>
    </row>
    <row r="88" spans="1:10" x14ac:dyDescent="0.25">
      <c r="A88" s="153" t="s">
        <v>90</v>
      </c>
      <c r="B88" s="154"/>
      <c r="C88" s="155"/>
      <c r="D88" s="75"/>
      <c r="E88" s="10">
        <v>16</v>
      </c>
      <c r="F88" s="10">
        <v>5</v>
      </c>
      <c r="G88" s="10">
        <v>8</v>
      </c>
      <c r="H88" s="10">
        <v>1</v>
      </c>
      <c r="I88" s="10">
        <v>30</v>
      </c>
      <c r="J88" s="61">
        <f t="shared" ref="F88:J88" si="17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103</v>
      </c>
      <c r="F90" s="46">
        <v>0</v>
      </c>
      <c r="G90" s="46">
        <v>4</v>
      </c>
      <c r="H90" s="46">
        <v>1</v>
      </c>
      <c r="I90" s="46">
        <v>108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15</v>
      </c>
      <c r="H91" s="46">
        <v>0</v>
      </c>
      <c r="I91" s="46">
        <v>28</v>
      </c>
      <c r="J91" s="46">
        <v>0</v>
      </c>
    </row>
    <row r="92" spans="1:10" x14ac:dyDescent="0.25">
      <c r="A92" s="153" t="s">
        <v>94</v>
      </c>
      <c r="B92" s="154"/>
      <c r="C92" s="155"/>
      <c r="D92" s="75"/>
      <c r="E92" s="10">
        <v>116</v>
      </c>
      <c r="F92" s="10">
        <v>0</v>
      </c>
      <c r="G92" s="10">
        <v>19</v>
      </c>
      <c r="H92" s="10">
        <v>1</v>
      </c>
      <c r="I92" s="10">
        <v>136</v>
      </c>
      <c r="J92" s="61">
        <f t="shared" ref="F92:J92" si="18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47</v>
      </c>
      <c r="F93" s="46">
        <v>0</v>
      </c>
      <c r="G93" s="46">
        <v>13</v>
      </c>
      <c r="H93" s="46">
        <v>1</v>
      </c>
      <c r="I93" s="46">
        <v>61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50</v>
      </c>
      <c r="H94" s="46">
        <v>1</v>
      </c>
      <c r="I94" s="46">
        <v>60</v>
      </c>
      <c r="J94" s="46">
        <v>0</v>
      </c>
    </row>
    <row r="95" spans="1:10" x14ac:dyDescent="0.25">
      <c r="A95" s="153" t="s">
        <v>97</v>
      </c>
      <c r="B95" s="154"/>
      <c r="C95" s="155"/>
      <c r="D95" s="75"/>
      <c r="E95" s="10">
        <v>56</v>
      </c>
      <c r="F95" s="10">
        <v>0</v>
      </c>
      <c r="G95" s="10">
        <v>63</v>
      </c>
      <c r="H95" s="10">
        <v>2</v>
      </c>
      <c r="I95" s="10">
        <v>121</v>
      </c>
      <c r="J95" s="61">
        <f t="shared" ref="F95:J95" si="19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4</v>
      </c>
      <c r="H96" s="46">
        <v>1</v>
      </c>
      <c r="I96" s="46">
        <v>18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52</v>
      </c>
      <c r="F97" s="46">
        <v>0</v>
      </c>
      <c r="G97" s="46">
        <v>21</v>
      </c>
      <c r="H97" s="46">
        <v>2</v>
      </c>
      <c r="I97" s="46">
        <v>75</v>
      </c>
      <c r="J97" s="46">
        <v>1</v>
      </c>
    </row>
    <row r="98" spans="1:10" x14ac:dyDescent="0.25">
      <c r="A98" s="153" t="s">
        <v>100</v>
      </c>
      <c r="B98" s="154"/>
      <c r="C98" s="155"/>
      <c r="D98" s="75"/>
      <c r="E98" s="10">
        <v>65</v>
      </c>
      <c r="F98" s="10">
        <v>0</v>
      </c>
      <c r="G98" s="10">
        <v>25</v>
      </c>
      <c r="H98" s="10">
        <v>3</v>
      </c>
      <c r="I98" s="10">
        <v>93</v>
      </c>
      <c r="J98" s="61">
        <f t="shared" ref="F98:J98" si="20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</v>
      </c>
      <c r="F99" s="60">
        <v>0</v>
      </c>
      <c r="G99" s="46">
        <v>5</v>
      </c>
      <c r="H99" s="46">
        <v>0</v>
      </c>
      <c r="I99" s="46">
        <v>7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49</v>
      </c>
      <c r="F100" s="60">
        <v>2</v>
      </c>
      <c r="G100" s="46">
        <v>4</v>
      </c>
      <c r="H100" s="46">
        <v>2</v>
      </c>
      <c r="I100" s="46">
        <v>57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0</v>
      </c>
      <c r="G101" s="46">
        <v>66</v>
      </c>
      <c r="H101" s="46">
        <v>0</v>
      </c>
      <c r="I101" s="46">
        <v>99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1</v>
      </c>
      <c r="H102" s="46">
        <v>0</v>
      </c>
      <c r="I102" s="46">
        <v>12</v>
      </c>
      <c r="J102" s="46">
        <v>0</v>
      </c>
    </row>
    <row r="103" spans="1:10" x14ac:dyDescent="0.25">
      <c r="A103" s="153" t="s">
        <v>105</v>
      </c>
      <c r="B103" s="154"/>
      <c r="C103" s="155"/>
      <c r="D103" s="75"/>
      <c r="E103" s="10">
        <v>95</v>
      </c>
      <c r="F103" s="10">
        <v>2</v>
      </c>
      <c r="G103" s="61">
        <v>76</v>
      </c>
      <c r="H103" s="10">
        <v>2</v>
      </c>
      <c r="I103" s="10">
        <v>175</v>
      </c>
      <c r="J103" s="61">
        <f t="shared" ref="F103:J103" si="21">SUM(J99:J102)</f>
        <v>2</v>
      </c>
    </row>
    <row r="104" spans="1:10" x14ac:dyDescent="0.25">
      <c r="A104" s="153" t="s">
        <v>106</v>
      </c>
      <c r="B104" s="154"/>
      <c r="C104" s="155"/>
      <c r="D104" s="75"/>
      <c r="E104" s="10">
        <v>468</v>
      </c>
      <c r="F104" s="10">
        <v>87</v>
      </c>
      <c r="G104" s="10">
        <v>221</v>
      </c>
      <c r="H104" s="10">
        <v>18</v>
      </c>
      <c r="I104" s="10">
        <v>794</v>
      </c>
      <c r="J104" s="61">
        <f t="shared" ref="F104:J104" si="22">SUM(J74,J77,J81,J84,J88,J92,J95,J98,J103)</f>
        <v>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:I106" si="23">SUM(E105:H105)</f>
        <v>0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275</v>
      </c>
      <c r="F106" s="46">
        <v>0</v>
      </c>
      <c r="G106" s="46">
        <v>115</v>
      </c>
      <c r="H106" s="46">
        <v>77</v>
      </c>
      <c r="I106" s="46">
        <v>467</v>
      </c>
      <c r="J106" s="46">
        <v>3</v>
      </c>
    </row>
    <row r="107" spans="1:10" x14ac:dyDescent="0.25">
      <c r="A107" s="153" t="s">
        <v>109</v>
      </c>
      <c r="B107" s="154"/>
      <c r="C107" s="155"/>
      <c r="D107" s="75"/>
      <c r="E107" s="10">
        <v>275</v>
      </c>
      <c r="F107" s="10">
        <v>0</v>
      </c>
      <c r="G107" s="10">
        <v>115</v>
      </c>
      <c r="H107" s="10">
        <v>77</v>
      </c>
      <c r="I107" s="10">
        <v>467</v>
      </c>
      <c r="J107" s="61">
        <f t="shared" ref="F107:J107" si="24">SUM(J105:J106)</f>
        <v>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</v>
      </c>
      <c r="F110" s="46">
        <v>0</v>
      </c>
      <c r="G110" s="46">
        <v>0</v>
      </c>
      <c r="H110" s="46">
        <v>0</v>
      </c>
      <c r="I110" s="46">
        <v>1</v>
      </c>
      <c r="J110" s="46">
        <v>1</v>
      </c>
    </row>
    <row r="111" spans="1:10" x14ac:dyDescent="0.25">
      <c r="A111" s="153" t="s">
        <v>113</v>
      </c>
      <c r="B111" s="154"/>
      <c r="C111" s="155"/>
      <c r="D111" s="75"/>
      <c r="E111" s="10">
        <v>1</v>
      </c>
      <c r="F111" s="10">
        <v>0</v>
      </c>
      <c r="G111" s="10">
        <v>0</v>
      </c>
      <c r="H111" s="10">
        <v>0</v>
      </c>
      <c r="I111" s="10">
        <v>1</v>
      </c>
      <c r="J111" s="61">
        <f t="shared" ref="F111:J111" si="25">SUM(J108:J110)</f>
        <v>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1:10" x14ac:dyDescent="0.25">
      <c r="A114" s="153" t="s">
        <v>116</v>
      </c>
      <c r="B114" s="154"/>
      <c r="C114" s="155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f t="shared" ref="F114:J114" si="26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</v>
      </c>
      <c r="F115" s="46">
        <v>0</v>
      </c>
      <c r="G115" s="46">
        <v>0</v>
      </c>
      <c r="H115" s="46">
        <v>0</v>
      </c>
      <c r="I115" s="46">
        <v>1</v>
      </c>
      <c r="J115" s="46">
        <v>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2</v>
      </c>
      <c r="H116" s="46">
        <v>1</v>
      </c>
      <c r="I116" s="46">
        <v>5</v>
      </c>
      <c r="J116" s="46">
        <v>2</v>
      </c>
    </row>
    <row r="117" spans="1:10" x14ac:dyDescent="0.25">
      <c r="A117" s="153" t="s">
        <v>119</v>
      </c>
      <c r="B117" s="157"/>
      <c r="C117" s="158"/>
      <c r="D117" s="140"/>
      <c r="E117" s="10">
        <v>3</v>
      </c>
      <c r="F117" s="10">
        <v>0</v>
      </c>
      <c r="G117" s="10">
        <v>2</v>
      </c>
      <c r="H117" s="10">
        <v>1</v>
      </c>
      <c r="I117" s="10">
        <v>6</v>
      </c>
      <c r="J117" s="61">
        <f t="shared" ref="F117:J117" si="27">SUM(J115:J116)</f>
        <v>2</v>
      </c>
    </row>
    <row r="118" spans="1:10" x14ac:dyDescent="0.25">
      <c r="A118" s="153" t="s">
        <v>120</v>
      </c>
      <c r="B118" s="157"/>
      <c r="C118" s="158"/>
      <c r="D118" s="140"/>
      <c r="E118" s="61">
        <v>279</v>
      </c>
      <c r="F118" s="61">
        <v>0</v>
      </c>
      <c r="G118" s="61">
        <v>117</v>
      </c>
      <c r="H118" s="61">
        <v>78</v>
      </c>
      <c r="I118" s="61">
        <v>474</v>
      </c>
      <c r="J118" s="61">
        <f t="shared" ref="E118:J118" si="28">J107+J111+J114+J117</f>
        <v>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92</v>
      </c>
      <c r="H119" s="46">
        <v>0</v>
      </c>
      <c r="I119" s="46">
        <v>94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1</v>
      </c>
      <c r="G122" s="46">
        <v>2</v>
      </c>
      <c r="H122" s="46">
        <v>0</v>
      </c>
      <c r="I122" s="46">
        <v>16</v>
      </c>
      <c r="J122" s="46">
        <v>0</v>
      </c>
    </row>
    <row r="123" spans="1:10" x14ac:dyDescent="0.25">
      <c r="A123" s="153" t="s">
        <v>126</v>
      </c>
      <c r="B123" s="154"/>
      <c r="C123" s="155"/>
      <c r="D123" s="75"/>
      <c r="E123" s="10">
        <v>15</v>
      </c>
      <c r="F123" s="10">
        <v>1</v>
      </c>
      <c r="G123" s="10">
        <v>94</v>
      </c>
      <c r="H123" s="10">
        <v>0</v>
      </c>
      <c r="I123" s="10">
        <v>110</v>
      </c>
      <c r="J123" s="61">
        <f t="shared" ref="F123:J123" si="29">SUM(J119:J122)</f>
        <v>0</v>
      </c>
    </row>
    <row r="124" spans="1:10" x14ac:dyDescent="0.25">
      <c r="A124" s="153" t="s">
        <v>127</v>
      </c>
      <c r="B124" s="154"/>
      <c r="C124" s="155"/>
      <c r="D124" s="75"/>
      <c r="E124" s="10">
        <v>15</v>
      </c>
      <c r="F124" s="10">
        <v>1</v>
      </c>
      <c r="G124" s="10">
        <v>94</v>
      </c>
      <c r="H124" s="10">
        <v>0</v>
      </c>
      <c r="I124" s="10">
        <v>110</v>
      </c>
      <c r="J124" s="61">
        <f t="shared" ref="F124:J124" si="30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1431</v>
      </c>
      <c r="F125" s="55">
        <v>93</v>
      </c>
      <c r="G125" s="55">
        <v>829</v>
      </c>
      <c r="H125" s="55">
        <v>238</v>
      </c>
      <c r="I125" s="55">
        <v>2591</v>
      </c>
      <c r="J125" s="55">
        <f t="shared" ref="E125:J125" si="31">J36+J65+J72+J104+J124+J118</f>
        <v>41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1</vt:i4>
      </vt:variant>
    </vt:vector>
  </HeadingPairs>
  <TitlesOfParts>
    <vt:vector size="7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Jun '20</vt:lpstr>
      <vt:lpstr>Jul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2020-08-13T19:44:23Z</dcterms:modified>
</cp:coreProperties>
</file>