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USINESS ENTERPRISES\ELIGIBILITY REPORTS TEAM\Voter Registration\"/>
    </mc:Choice>
  </mc:AlternateContent>
  <bookViews>
    <workbookView xWindow="1230" yWindow="-345" windowWidth="16035" windowHeight="8220" activeTab="6"/>
  </bookViews>
  <sheets>
    <sheet name="2015" sheetId="1" r:id="rId1"/>
    <sheet name="2016" sheetId="2" r:id="rId2"/>
    <sheet name="2017" sheetId="3" r:id="rId3"/>
    <sheet name="2018" sheetId="4" r:id="rId4"/>
    <sheet name="2019" sheetId="5" r:id="rId5"/>
    <sheet name="2020" sheetId="6" r:id="rId6"/>
    <sheet name="2021" sheetId="7" r:id="rId7"/>
  </sheets>
  <calcPr calcId="152511"/>
</workbook>
</file>

<file path=xl/calcChain.xml><?xml version="1.0" encoding="utf-8"?>
<calcChain xmlns="http://schemas.openxmlformats.org/spreadsheetml/2006/main">
  <c r="D17" i="2" l="1"/>
  <c r="D17" i="3"/>
  <c r="C16" i="3"/>
  <c r="C16" i="2"/>
  <c r="B16" i="2"/>
  <c r="B16" i="3" l="1"/>
</calcChain>
</file>

<file path=xl/sharedStrings.xml><?xml version="1.0" encoding="utf-8"?>
<sst xmlns="http://schemas.openxmlformats.org/spreadsheetml/2006/main" count="127" uniqueCount="17">
  <si>
    <t xml:space="preserve">New applications </t>
  </si>
  <si>
    <t>Recertification</t>
  </si>
  <si>
    <t>Address Change</t>
  </si>
  <si>
    <t xml:space="preserve">Yes Responses </t>
  </si>
  <si>
    <t>No Responses</t>
  </si>
  <si>
    <t>Total given in person</t>
  </si>
  <si>
    <t>Total Mailed in</t>
  </si>
  <si>
    <t>The number of Voter Registration Applications given to in-person Clients</t>
  </si>
  <si>
    <t>The number of Voter Registration Applications transmitted by each
Healthcare Authority office to election officials.</t>
  </si>
  <si>
    <t>The number of Clients who selected “No” in response to the Voter
Preference Question</t>
  </si>
  <si>
    <t>The number of Clients who selected “Yes” in response to the Voter
Preference Question and who then accessed the downloadable Voter
Registration Application or requested that a Voter Registration
Application be mailed to them, or who register online;</t>
  </si>
  <si>
    <t>The number of applications, recertifications/renewals, and changes of
address received statewide (“Healthcare Authority Covered
Transactions”);</t>
  </si>
  <si>
    <t>Month</t>
  </si>
  <si>
    <t>Oklahoma Healthcare Authority NVRA Monthly Report</t>
  </si>
  <si>
    <t>total</t>
  </si>
  <si>
    <t>0*</t>
  </si>
  <si>
    <t>*Due to Covid-19 Emergency Measures-office has been closed to public.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</si>
</sst>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7">
    <xf numFmtId="0" fontId="0" fillId="0" borderId="0" xfId="0"/>
    <xf numFmtId="17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7" fontId="0" fillId="0" borderId="3" xfId="0" applyNumberFormat="1" applyBorder="1"/>
    <xf numFmtId="0" fontId="0" fillId="2" borderId="1" xfId="0" applyFill="1" applyBorder="1"/>
    <xf numFmtId="0" fontId="3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17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E20" sqref="E20"/>
    </sheetView>
  </sheetViews>
  <sheetFormatPr defaultRowHeight="15" x14ac:dyDescent="0.25"/>
  <cols>
    <col min="2" max="2" width="17.85546875" customWidth="1"/>
    <col min="3" max="3" width="14.28515625" customWidth="1"/>
    <col min="4" max="4" width="13.85546875" customWidth="1"/>
    <col min="5" max="5" width="30.5703125" customWidth="1"/>
    <col min="6" max="6" width="13.5703125" customWidth="1"/>
    <col min="7" max="7" width="17" customWidth="1"/>
    <col min="8" max="8" width="16.28515625" customWidth="1"/>
  </cols>
  <sheetData>
    <row r="1" spans="1:8" ht="38.25" customHeight="1" x14ac:dyDescent="0.35">
      <c r="E1" s="3" t="s">
        <v>13</v>
      </c>
    </row>
    <row r="2" spans="1:8" ht="123.75" customHeight="1" x14ac:dyDescent="0.25">
      <c r="A2" s="6"/>
      <c r="B2" s="26" t="s">
        <v>11</v>
      </c>
      <c r="C2" s="26"/>
      <c r="D2" s="26"/>
      <c r="E2" s="7" t="s">
        <v>10</v>
      </c>
      <c r="F2" s="4" t="s">
        <v>9</v>
      </c>
      <c r="G2" s="4" t="s">
        <v>7</v>
      </c>
      <c r="H2" s="4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42217</v>
      </c>
      <c r="B4" s="9">
        <v>16852</v>
      </c>
      <c r="C4" s="9">
        <v>12438</v>
      </c>
      <c r="D4" s="11">
        <v>1603</v>
      </c>
      <c r="E4" s="11">
        <v>88</v>
      </c>
      <c r="F4" s="10">
        <v>28225</v>
      </c>
      <c r="G4" s="9">
        <v>30</v>
      </c>
      <c r="H4" s="9">
        <v>10</v>
      </c>
    </row>
    <row r="5" spans="1:8" x14ac:dyDescent="0.25">
      <c r="A5" s="1">
        <v>42248</v>
      </c>
      <c r="B5" s="11">
        <v>17335</v>
      </c>
      <c r="C5" s="11">
        <v>13353</v>
      </c>
      <c r="D5" s="11">
        <v>1290</v>
      </c>
      <c r="E5" s="11">
        <v>84</v>
      </c>
      <c r="F5" s="12">
        <v>24579</v>
      </c>
      <c r="G5" s="14">
        <v>9</v>
      </c>
      <c r="H5" s="14">
        <v>1</v>
      </c>
    </row>
    <row r="6" spans="1:8" x14ac:dyDescent="0.25">
      <c r="A6" s="1">
        <v>42278</v>
      </c>
      <c r="B6" s="11">
        <v>16993</v>
      </c>
      <c r="C6" s="11">
        <v>12540</v>
      </c>
      <c r="D6" s="11">
        <v>1693</v>
      </c>
      <c r="E6" s="11">
        <v>92</v>
      </c>
      <c r="F6" s="12">
        <v>25166</v>
      </c>
      <c r="G6" s="14">
        <v>4</v>
      </c>
      <c r="H6" s="14">
        <v>1</v>
      </c>
    </row>
    <row r="7" spans="1:8" x14ac:dyDescent="0.25">
      <c r="A7" s="1">
        <v>42309</v>
      </c>
      <c r="B7" s="11">
        <v>18967</v>
      </c>
      <c r="C7" s="11">
        <v>12521</v>
      </c>
      <c r="D7" s="11">
        <v>1524</v>
      </c>
      <c r="E7" s="11">
        <v>96</v>
      </c>
      <c r="F7" s="12">
        <v>22654</v>
      </c>
      <c r="G7" s="14">
        <v>4</v>
      </c>
      <c r="H7" s="14">
        <v>4</v>
      </c>
    </row>
    <row r="8" spans="1:8" x14ac:dyDescent="0.25">
      <c r="A8" s="1">
        <v>42339</v>
      </c>
      <c r="B8" s="11">
        <v>21811</v>
      </c>
      <c r="C8" s="11">
        <v>16490</v>
      </c>
      <c r="D8" s="11">
        <v>1653</v>
      </c>
      <c r="E8" s="11">
        <v>115</v>
      </c>
      <c r="F8" s="12">
        <v>27310</v>
      </c>
      <c r="G8" s="15">
        <v>2</v>
      </c>
      <c r="H8" s="14">
        <v>1</v>
      </c>
    </row>
  </sheetData>
  <mergeCells count="1">
    <mergeCell ref="B2:D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D17" sqref="D17"/>
    </sheetView>
  </sheetViews>
  <sheetFormatPr defaultRowHeight="15" x14ac:dyDescent="0.25"/>
  <cols>
    <col min="1" max="1" width="11.5703125" customWidth="1"/>
    <col min="2" max="2" width="15.42578125" customWidth="1"/>
    <col min="3" max="3" width="12.5703125" customWidth="1"/>
    <col min="4" max="4" width="15.85546875" customWidth="1"/>
    <col min="5" max="5" width="25.7109375" customWidth="1"/>
    <col min="6" max="6" width="21.7109375" customWidth="1"/>
    <col min="7" max="8" width="22.140625" customWidth="1"/>
  </cols>
  <sheetData>
    <row r="1" spans="1:8" ht="21" x14ac:dyDescent="0.35">
      <c r="E1" s="3" t="s">
        <v>13</v>
      </c>
    </row>
    <row r="2" spans="1:8" ht="151.5" customHeight="1" x14ac:dyDescent="0.25">
      <c r="A2" s="6"/>
      <c r="B2" s="26" t="s">
        <v>11</v>
      </c>
      <c r="C2" s="26"/>
      <c r="D2" s="26"/>
      <c r="E2" s="7" t="s">
        <v>10</v>
      </c>
      <c r="F2" s="13" t="s">
        <v>9</v>
      </c>
      <c r="G2" s="13" t="s">
        <v>7</v>
      </c>
      <c r="H2" s="13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42370</v>
      </c>
      <c r="B4" s="9">
        <v>24110</v>
      </c>
      <c r="C4" s="9">
        <v>18091</v>
      </c>
      <c r="D4" s="11">
        <v>2084</v>
      </c>
      <c r="E4" s="11">
        <v>136</v>
      </c>
      <c r="F4" s="10">
        <v>33680</v>
      </c>
      <c r="G4" s="9">
        <v>6</v>
      </c>
      <c r="H4" s="9">
        <v>6</v>
      </c>
    </row>
    <row r="5" spans="1:8" x14ac:dyDescent="0.25">
      <c r="A5" s="1">
        <v>42401</v>
      </c>
      <c r="B5" s="11">
        <v>21683</v>
      </c>
      <c r="C5" s="11">
        <v>15438</v>
      </c>
      <c r="D5" s="11">
        <v>1518</v>
      </c>
      <c r="E5" s="11">
        <v>129</v>
      </c>
      <c r="F5" s="12">
        <v>28369</v>
      </c>
      <c r="G5" s="14">
        <v>1</v>
      </c>
      <c r="H5" s="14">
        <v>0</v>
      </c>
    </row>
    <row r="6" spans="1:8" x14ac:dyDescent="0.25">
      <c r="A6" s="1">
        <v>42430</v>
      </c>
      <c r="B6" s="11">
        <v>31438</v>
      </c>
      <c r="C6" s="11">
        <v>17584</v>
      </c>
      <c r="D6" s="11">
        <v>1919</v>
      </c>
      <c r="E6" s="11">
        <v>308</v>
      </c>
      <c r="F6" s="12">
        <v>40010</v>
      </c>
      <c r="G6" s="14">
        <v>16</v>
      </c>
      <c r="H6" s="14">
        <v>4</v>
      </c>
    </row>
    <row r="7" spans="1:8" x14ac:dyDescent="0.25">
      <c r="A7" s="1">
        <v>42461</v>
      </c>
      <c r="B7" s="11">
        <v>21798</v>
      </c>
      <c r="C7" s="11">
        <v>12705</v>
      </c>
      <c r="D7" s="11">
        <v>1104</v>
      </c>
      <c r="E7" s="11">
        <v>130</v>
      </c>
      <c r="F7" s="12">
        <v>29043</v>
      </c>
      <c r="G7" s="14">
        <v>5</v>
      </c>
      <c r="H7" s="14">
        <v>5</v>
      </c>
    </row>
    <row r="8" spans="1:8" x14ac:dyDescent="0.25">
      <c r="A8" s="1">
        <v>42491</v>
      </c>
      <c r="B8" s="11">
        <v>19212</v>
      </c>
      <c r="C8" s="11">
        <v>11056</v>
      </c>
      <c r="D8" s="11">
        <v>1163</v>
      </c>
      <c r="E8" s="11">
        <v>101</v>
      </c>
      <c r="F8" s="12">
        <v>24379</v>
      </c>
      <c r="G8" s="15">
        <v>4</v>
      </c>
      <c r="H8" s="14">
        <v>4</v>
      </c>
    </row>
    <row r="9" spans="1:8" x14ac:dyDescent="0.25">
      <c r="A9" s="1">
        <v>42522</v>
      </c>
      <c r="B9" s="11">
        <v>19123</v>
      </c>
      <c r="C9" s="11">
        <v>10814</v>
      </c>
      <c r="D9" s="11">
        <v>1123</v>
      </c>
      <c r="E9" s="11">
        <v>101</v>
      </c>
      <c r="F9" s="11">
        <v>24496</v>
      </c>
      <c r="G9" s="11">
        <v>3</v>
      </c>
      <c r="H9" s="11">
        <v>3</v>
      </c>
    </row>
    <row r="10" spans="1:8" x14ac:dyDescent="0.25">
      <c r="A10" s="1">
        <v>42552</v>
      </c>
      <c r="B10" s="11">
        <v>24919</v>
      </c>
      <c r="C10" s="11">
        <v>16107</v>
      </c>
      <c r="D10" s="11">
        <v>1253</v>
      </c>
      <c r="E10" s="11">
        <v>104</v>
      </c>
      <c r="F10" s="11">
        <v>24099</v>
      </c>
      <c r="G10" s="11">
        <v>6</v>
      </c>
      <c r="H10" s="11">
        <v>5</v>
      </c>
    </row>
    <row r="11" spans="1:8" x14ac:dyDescent="0.25">
      <c r="A11" s="1">
        <v>42583</v>
      </c>
      <c r="B11" s="11">
        <v>25900</v>
      </c>
      <c r="C11" s="11">
        <v>16298</v>
      </c>
      <c r="D11" s="11">
        <v>1529</v>
      </c>
      <c r="E11" s="11">
        <v>99</v>
      </c>
      <c r="F11" s="11">
        <v>26979</v>
      </c>
      <c r="G11" s="11">
        <v>5</v>
      </c>
      <c r="H11" s="11">
        <v>5</v>
      </c>
    </row>
    <row r="12" spans="1:8" x14ac:dyDescent="0.25">
      <c r="A12" s="1">
        <v>42614</v>
      </c>
      <c r="B12" s="11">
        <v>24083</v>
      </c>
      <c r="C12" s="11">
        <v>13250</v>
      </c>
      <c r="D12" s="11">
        <v>1119</v>
      </c>
      <c r="E12" s="11">
        <v>107</v>
      </c>
      <c r="F12" s="11">
        <v>22058</v>
      </c>
      <c r="G12" s="11">
        <v>5</v>
      </c>
      <c r="H12" s="11">
        <v>5</v>
      </c>
    </row>
    <row r="13" spans="1:8" x14ac:dyDescent="0.25">
      <c r="A13" s="1">
        <v>42644</v>
      </c>
      <c r="B13" s="11">
        <v>22987</v>
      </c>
      <c r="C13" s="11">
        <v>15217</v>
      </c>
      <c r="D13" s="11">
        <v>1323</v>
      </c>
      <c r="E13" s="11">
        <v>93</v>
      </c>
      <c r="F13" s="11">
        <v>20532</v>
      </c>
      <c r="G13" s="11">
        <v>2</v>
      </c>
      <c r="H13" s="11">
        <v>2</v>
      </c>
    </row>
    <row r="14" spans="1:8" x14ac:dyDescent="0.25">
      <c r="A14" s="1">
        <v>42675</v>
      </c>
      <c r="B14" s="11">
        <v>27854</v>
      </c>
      <c r="C14" s="11">
        <v>17609</v>
      </c>
      <c r="D14" s="11">
        <v>1392</v>
      </c>
      <c r="E14" s="11">
        <v>71</v>
      </c>
      <c r="F14" s="11">
        <v>22043</v>
      </c>
      <c r="G14" s="11">
        <v>0</v>
      </c>
      <c r="H14" s="11">
        <v>0</v>
      </c>
    </row>
    <row r="15" spans="1:8" x14ac:dyDescent="0.25">
      <c r="A15" s="1">
        <v>42705</v>
      </c>
      <c r="B15" s="11">
        <v>27517</v>
      </c>
      <c r="C15" s="11">
        <v>16116</v>
      </c>
      <c r="D15" s="11">
        <v>1142</v>
      </c>
      <c r="E15" s="11">
        <v>31</v>
      </c>
      <c r="F15" s="11">
        <v>21834</v>
      </c>
      <c r="G15" s="11">
        <v>0</v>
      </c>
      <c r="H15" s="11">
        <v>0</v>
      </c>
    </row>
    <row r="16" spans="1:8" x14ac:dyDescent="0.25">
      <c r="B16">
        <f>SUM(B4:B15)</f>
        <v>290624</v>
      </c>
      <c r="C16">
        <f>SUM(C4:C15)</f>
        <v>180285</v>
      </c>
    </row>
    <row r="17" spans="4:4" x14ac:dyDescent="0.25">
      <c r="D17">
        <f>SUM(B16:C16)</f>
        <v>470909</v>
      </c>
    </row>
  </sheetData>
  <mergeCells count="1">
    <mergeCell ref="B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D19" sqref="D19"/>
    </sheetView>
  </sheetViews>
  <sheetFormatPr defaultRowHeight="15" x14ac:dyDescent="0.25"/>
  <cols>
    <col min="2" max="2" width="15.5703125" customWidth="1"/>
    <col min="3" max="3" width="12.140625" customWidth="1"/>
    <col min="4" max="4" width="16.7109375" customWidth="1"/>
    <col min="5" max="5" width="23.85546875" customWidth="1"/>
    <col min="6" max="6" width="18.5703125" customWidth="1"/>
    <col min="7" max="7" width="19" customWidth="1"/>
    <col min="8" max="8" width="25.85546875" customWidth="1"/>
  </cols>
  <sheetData>
    <row r="1" spans="1:8" ht="21" x14ac:dyDescent="0.35">
      <c r="E1" s="3" t="s">
        <v>13</v>
      </c>
    </row>
    <row r="2" spans="1:8" ht="147.75" customHeight="1" x14ac:dyDescent="0.25">
      <c r="A2" s="6"/>
      <c r="B2" s="26" t="s">
        <v>11</v>
      </c>
      <c r="C2" s="26"/>
      <c r="D2" s="26"/>
      <c r="E2" s="7" t="s">
        <v>10</v>
      </c>
      <c r="F2" s="16" t="s">
        <v>9</v>
      </c>
      <c r="G2" s="16" t="s">
        <v>7</v>
      </c>
      <c r="H2" s="16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42752</v>
      </c>
      <c r="B4">
        <v>29554</v>
      </c>
      <c r="C4">
        <v>16631</v>
      </c>
      <c r="D4">
        <v>1047</v>
      </c>
      <c r="E4">
        <v>26</v>
      </c>
      <c r="F4">
        <v>25640</v>
      </c>
      <c r="G4">
        <v>2</v>
      </c>
      <c r="H4">
        <v>2</v>
      </c>
    </row>
    <row r="5" spans="1:8" x14ac:dyDescent="0.25">
      <c r="A5" s="17">
        <v>42783</v>
      </c>
      <c r="B5">
        <v>25806</v>
      </c>
      <c r="C5">
        <v>13786</v>
      </c>
      <c r="D5">
        <v>673</v>
      </c>
      <c r="E5">
        <v>27</v>
      </c>
      <c r="F5">
        <v>23953</v>
      </c>
      <c r="G5">
        <v>1</v>
      </c>
      <c r="H5">
        <v>1</v>
      </c>
    </row>
    <row r="6" spans="1:8" x14ac:dyDescent="0.25">
      <c r="A6" s="17">
        <v>42811</v>
      </c>
      <c r="B6">
        <v>17790</v>
      </c>
      <c r="C6">
        <v>8682</v>
      </c>
      <c r="D6">
        <v>585</v>
      </c>
      <c r="E6">
        <v>27</v>
      </c>
      <c r="F6">
        <v>22773</v>
      </c>
      <c r="G6">
        <v>1</v>
      </c>
      <c r="H6">
        <v>1</v>
      </c>
    </row>
    <row r="7" spans="1:8" x14ac:dyDescent="0.25">
      <c r="A7" s="17">
        <v>42842</v>
      </c>
      <c r="B7">
        <v>16473</v>
      </c>
      <c r="C7">
        <v>8165</v>
      </c>
      <c r="D7">
        <v>599</v>
      </c>
      <c r="E7">
        <v>31</v>
      </c>
      <c r="F7">
        <v>21553</v>
      </c>
      <c r="G7">
        <v>4</v>
      </c>
      <c r="H7">
        <v>4</v>
      </c>
    </row>
    <row r="8" spans="1:8" x14ac:dyDescent="0.25">
      <c r="A8" s="17">
        <v>42872</v>
      </c>
      <c r="B8">
        <v>18957</v>
      </c>
      <c r="C8">
        <v>10338</v>
      </c>
      <c r="D8">
        <v>582</v>
      </c>
      <c r="E8">
        <v>37</v>
      </c>
      <c r="F8">
        <v>24801</v>
      </c>
      <c r="G8">
        <v>8</v>
      </c>
      <c r="H8">
        <v>8</v>
      </c>
    </row>
    <row r="9" spans="1:8" x14ac:dyDescent="0.25">
      <c r="A9" s="17">
        <v>42903</v>
      </c>
      <c r="B9">
        <v>19539</v>
      </c>
      <c r="C9">
        <v>11284</v>
      </c>
      <c r="D9">
        <v>551</v>
      </c>
      <c r="E9">
        <v>26</v>
      </c>
      <c r="F9">
        <v>25663</v>
      </c>
      <c r="G9">
        <v>6</v>
      </c>
      <c r="H9">
        <v>6</v>
      </c>
    </row>
    <row r="10" spans="1:8" x14ac:dyDescent="0.25">
      <c r="A10" s="17">
        <v>42933</v>
      </c>
      <c r="B10">
        <v>23464</v>
      </c>
      <c r="C10">
        <v>13863</v>
      </c>
      <c r="D10">
        <v>671</v>
      </c>
      <c r="E10">
        <v>32</v>
      </c>
      <c r="F10">
        <v>28007</v>
      </c>
      <c r="G10">
        <v>3</v>
      </c>
      <c r="H10">
        <v>3</v>
      </c>
    </row>
    <row r="11" spans="1:8" x14ac:dyDescent="0.25">
      <c r="A11" s="17">
        <v>42964</v>
      </c>
      <c r="B11">
        <v>27448</v>
      </c>
      <c r="C11">
        <v>16205</v>
      </c>
      <c r="D11">
        <v>673</v>
      </c>
      <c r="E11">
        <v>38</v>
      </c>
      <c r="F11">
        <v>33421</v>
      </c>
      <c r="G11">
        <v>1</v>
      </c>
      <c r="H11">
        <v>1</v>
      </c>
    </row>
    <row r="12" spans="1:8" x14ac:dyDescent="0.25">
      <c r="A12" s="17">
        <v>42995</v>
      </c>
      <c r="B12">
        <v>23318</v>
      </c>
      <c r="C12">
        <v>13712</v>
      </c>
      <c r="D12">
        <v>583</v>
      </c>
      <c r="E12">
        <v>40</v>
      </c>
      <c r="F12">
        <v>27878</v>
      </c>
      <c r="G12">
        <v>9</v>
      </c>
      <c r="H12">
        <v>9</v>
      </c>
    </row>
    <row r="13" spans="1:8" x14ac:dyDescent="0.25">
      <c r="A13" s="17">
        <v>43025</v>
      </c>
      <c r="B13">
        <v>21323</v>
      </c>
      <c r="C13">
        <v>12104</v>
      </c>
      <c r="D13">
        <v>578</v>
      </c>
      <c r="E13">
        <v>38</v>
      </c>
      <c r="F13">
        <v>27563</v>
      </c>
      <c r="G13">
        <v>0</v>
      </c>
      <c r="H13">
        <v>0</v>
      </c>
    </row>
    <row r="14" spans="1:8" x14ac:dyDescent="0.25">
      <c r="A14" s="17">
        <v>43056</v>
      </c>
      <c r="B14">
        <v>28917</v>
      </c>
      <c r="C14">
        <v>16098</v>
      </c>
      <c r="D14">
        <v>1009</v>
      </c>
      <c r="E14">
        <v>37</v>
      </c>
      <c r="F14">
        <v>30092</v>
      </c>
      <c r="G14">
        <v>3</v>
      </c>
      <c r="H14">
        <v>3</v>
      </c>
    </row>
    <row r="15" spans="1:8" x14ac:dyDescent="0.25">
      <c r="A15" s="17">
        <v>43451</v>
      </c>
      <c r="B15">
        <v>26748</v>
      </c>
      <c r="C15">
        <v>14065</v>
      </c>
      <c r="D15">
        <v>1664</v>
      </c>
      <c r="E15">
        <v>28</v>
      </c>
      <c r="F15">
        <v>28264</v>
      </c>
      <c r="G15">
        <v>5</v>
      </c>
      <c r="H15">
        <v>5</v>
      </c>
    </row>
    <row r="16" spans="1:8" x14ac:dyDescent="0.25">
      <c r="A16" t="s">
        <v>14</v>
      </c>
      <c r="B16">
        <f>SUM(B4:B15)</f>
        <v>279337</v>
      </c>
      <c r="C16">
        <f>SUM(C4:C15)</f>
        <v>154933</v>
      </c>
    </row>
    <row r="17" spans="4:4" x14ac:dyDescent="0.25">
      <c r="D17">
        <f>SUM(B16:C16)</f>
        <v>434270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sqref="A1:XFD1048576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6" t="s">
        <v>11</v>
      </c>
      <c r="C2" s="26"/>
      <c r="D2" s="26"/>
      <c r="E2" s="7" t="s">
        <v>10</v>
      </c>
      <c r="F2" s="18" t="s">
        <v>9</v>
      </c>
      <c r="G2" s="18" t="s">
        <v>7</v>
      </c>
      <c r="H2" s="18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9">
        <v>43101</v>
      </c>
      <c r="B4">
        <v>27635</v>
      </c>
      <c r="C4">
        <v>14169</v>
      </c>
      <c r="D4">
        <v>724</v>
      </c>
      <c r="E4">
        <v>53</v>
      </c>
      <c r="F4">
        <v>33422</v>
      </c>
      <c r="G4">
        <v>3</v>
      </c>
      <c r="H4">
        <v>3</v>
      </c>
    </row>
    <row r="5" spans="1:8" x14ac:dyDescent="0.25">
      <c r="A5" s="19">
        <v>43132</v>
      </c>
      <c r="B5">
        <v>19379</v>
      </c>
      <c r="C5">
        <v>9499</v>
      </c>
      <c r="D5">
        <v>475</v>
      </c>
      <c r="E5">
        <v>50</v>
      </c>
      <c r="F5">
        <v>24507</v>
      </c>
      <c r="G5">
        <v>2</v>
      </c>
      <c r="H5">
        <v>2</v>
      </c>
    </row>
    <row r="6" spans="1:8" x14ac:dyDescent="0.25">
      <c r="A6" s="17">
        <v>43177</v>
      </c>
      <c r="B6">
        <v>21939</v>
      </c>
      <c r="C6">
        <v>10918</v>
      </c>
      <c r="D6">
        <v>576</v>
      </c>
      <c r="E6">
        <v>60</v>
      </c>
      <c r="F6">
        <v>26498</v>
      </c>
      <c r="G6">
        <v>6</v>
      </c>
      <c r="H6">
        <v>6</v>
      </c>
    </row>
    <row r="7" spans="1:8" x14ac:dyDescent="0.25">
      <c r="A7" s="17">
        <v>43208</v>
      </c>
      <c r="B7">
        <v>21129</v>
      </c>
      <c r="C7">
        <v>10582</v>
      </c>
      <c r="D7">
        <v>566</v>
      </c>
      <c r="E7">
        <v>70</v>
      </c>
      <c r="F7">
        <v>23926</v>
      </c>
      <c r="G7">
        <v>6</v>
      </c>
      <c r="H7">
        <v>6</v>
      </c>
    </row>
    <row r="8" spans="1:8" x14ac:dyDescent="0.25">
      <c r="A8" s="17">
        <v>43238</v>
      </c>
      <c r="B8">
        <v>23118</v>
      </c>
      <c r="C8">
        <v>12624</v>
      </c>
      <c r="D8">
        <v>518</v>
      </c>
      <c r="E8">
        <v>80</v>
      </c>
      <c r="F8">
        <v>26149</v>
      </c>
      <c r="G8">
        <v>3</v>
      </c>
      <c r="H8">
        <v>3</v>
      </c>
    </row>
    <row r="9" spans="1:8" x14ac:dyDescent="0.25">
      <c r="A9" s="17">
        <v>43269</v>
      </c>
      <c r="B9">
        <v>22189</v>
      </c>
      <c r="C9">
        <v>12190</v>
      </c>
      <c r="D9">
        <v>449</v>
      </c>
      <c r="E9">
        <v>78</v>
      </c>
      <c r="F9">
        <v>25285</v>
      </c>
      <c r="G9">
        <v>2</v>
      </c>
      <c r="H9">
        <v>2</v>
      </c>
    </row>
    <row r="10" spans="1:8" x14ac:dyDescent="0.25">
      <c r="A10" s="17">
        <v>43299</v>
      </c>
      <c r="B10">
        <v>24320</v>
      </c>
      <c r="C10">
        <v>13414</v>
      </c>
      <c r="D10">
        <v>583</v>
      </c>
      <c r="E10">
        <v>87</v>
      </c>
      <c r="F10">
        <v>27985</v>
      </c>
      <c r="G10">
        <v>0</v>
      </c>
      <c r="H10">
        <v>0</v>
      </c>
    </row>
    <row r="11" spans="1:8" x14ac:dyDescent="0.25">
      <c r="A11" s="17">
        <v>43330</v>
      </c>
      <c r="B11">
        <v>25815</v>
      </c>
      <c r="C11">
        <v>13189</v>
      </c>
      <c r="D11">
        <v>567</v>
      </c>
      <c r="E11">
        <v>89</v>
      </c>
      <c r="F11">
        <v>30542</v>
      </c>
      <c r="G11">
        <v>4</v>
      </c>
      <c r="H11">
        <v>4</v>
      </c>
    </row>
    <row r="12" spans="1:8" x14ac:dyDescent="0.25">
      <c r="A12" s="17">
        <v>43361</v>
      </c>
      <c r="B12">
        <v>23515</v>
      </c>
      <c r="C12">
        <v>12251</v>
      </c>
      <c r="D12">
        <v>749</v>
      </c>
      <c r="E12">
        <v>59</v>
      </c>
      <c r="F12">
        <v>26817</v>
      </c>
      <c r="G12">
        <v>1</v>
      </c>
      <c r="H12">
        <v>1</v>
      </c>
    </row>
    <row r="13" spans="1:8" x14ac:dyDescent="0.25">
      <c r="A13" s="17">
        <v>43391</v>
      </c>
      <c r="B13">
        <v>24911</v>
      </c>
      <c r="C13">
        <v>12668</v>
      </c>
      <c r="D13">
        <v>577</v>
      </c>
      <c r="E13">
        <v>60</v>
      </c>
      <c r="F13">
        <v>28320</v>
      </c>
      <c r="G13">
        <v>2</v>
      </c>
      <c r="H13">
        <v>2</v>
      </c>
    </row>
    <row r="14" spans="1:8" x14ac:dyDescent="0.25">
      <c r="A14" s="17">
        <v>43422</v>
      </c>
      <c r="B14">
        <v>26115</v>
      </c>
      <c r="C14">
        <v>12966</v>
      </c>
      <c r="D14">
        <v>851</v>
      </c>
      <c r="E14">
        <v>75</v>
      </c>
      <c r="F14">
        <v>29859</v>
      </c>
      <c r="G14">
        <v>1</v>
      </c>
      <c r="H14">
        <v>1</v>
      </c>
    </row>
    <row r="15" spans="1:8" x14ac:dyDescent="0.25">
      <c r="A15" s="17">
        <v>43811</v>
      </c>
      <c r="B15">
        <v>26008</v>
      </c>
      <c r="C15">
        <v>12242</v>
      </c>
      <c r="D15">
        <v>1061</v>
      </c>
      <c r="E15">
        <v>47</v>
      </c>
      <c r="F15">
        <v>24149</v>
      </c>
      <c r="G15">
        <v>3</v>
      </c>
      <c r="H15">
        <v>3</v>
      </c>
    </row>
  </sheetData>
  <mergeCells count="1">
    <mergeCell ref="B2:D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sqref="A1:XFD1048576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6" t="s">
        <v>11</v>
      </c>
      <c r="C2" s="26"/>
      <c r="D2" s="26"/>
      <c r="E2" s="7" t="s">
        <v>10</v>
      </c>
      <c r="F2" s="20" t="s">
        <v>9</v>
      </c>
      <c r="G2" s="20" t="s">
        <v>7</v>
      </c>
      <c r="H2" s="20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43484</v>
      </c>
      <c r="B4">
        <v>28881</v>
      </c>
      <c r="C4">
        <v>14296</v>
      </c>
      <c r="D4">
        <v>629</v>
      </c>
      <c r="E4">
        <v>46</v>
      </c>
      <c r="F4">
        <v>34200</v>
      </c>
      <c r="G4">
        <v>0</v>
      </c>
      <c r="H4">
        <v>0</v>
      </c>
    </row>
    <row r="5" spans="1:8" x14ac:dyDescent="0.25">
      <c r="A5" s="17">
        <v>43515</v>
      </c>
      <c r="B5">
        <v>24435</v>
      </c>
      <c r="C5">
        <v>11840</v>
      </c>
      <c r="D5">
        <v>515</v>
      </c>
      <c r="E5">
        <v>50</v>
      </c>
      <c r="F5">
        <v>28145</v>
      </c>
      <c r="G5">
        <v>1</v>
      </c>
      <c r="H5">
        <v>0</v>
      </c>
    </row>
    <row r="6" spans="1:8" x14ac:dyDescent="0.25">
      <c r="A6" s="17">
        <v>43543</v>
      </c>
      <c r="B6">
        <v>22684</v>
      </c>
      <c r="C6">
        <v>11923</v>
      </c>
      <c r="D6">
        <v>615</v>
      </c>
      <c r="E6">
        <v>40</v>
      </c>
      <c r="F6">
        <v>28622</v>
      </c>
      <c r="G6">
        <v>0</v>
      </c>
      <c r="H6">
        <v>0</v>
      </c>
    </row>
    <row r="7" spans="1:8" x14ac:dyDescent="0.25">
      <c r="A7" s="17">
        <v>43574</v>
      </c>
      <c r="B7">
        <v>23439</v>
      </c>
      <c r="C7">
        <v>11026</v>
      </c>
      <c r="D7">
        <v>531</v>
      </c>
      <c r="E7">
        <v>36</v>
      </c>
      <c r="F7">
        <v>25594</v>
      </c>
      <c r="G7">
        <v>1</v>
      </c>
      <c r="H7">
        <v>1</v>
      </c>
    </row>
    <row r="8" spans="1:8" x14ac:dyDescent="0.25">
      <c r="A8" s="17">
        <v>43604</v>
      </c>
      <c r="B8">
        <v>25278</v>
      </c>
      <c r="C8">
        <v>10789</v>
      </c>
      <c r="D8">
        <v>3421</v>
      </c>
      <c r="E8">
        <v>31</v>
      </c>
      <c r="F8">
        <v>24528</v>
      </c>
      <c r="G8">
        <v>4</v>
      </c>
      <c r="H8">
        <v>4</v>
      </c>
    </row>
    <row r="9" spans="1:8" x14ac:dyDescent="0.25">
      <c r="A9" s="17">
        <v>43635</v>
      </c>
      <c r="B9">
        <v>21810</v>
      </c>
      <c r="C9">
        <v>9675</v>
      </c>
      <c r="D9">
        <v>2372</v>
      </c>
      <c r="E9">
        <v>31</v>
      </c>
      <c r="F9">
        <v>24888</v>
      </c>
      <c r="G9">
        <v>2</v>
      </c>
      <c r="H9">
        <v>2</v>
      </c>
    </row>
    <row r="10" spans="1:8" x14ac:dyDescent="0.25">
      <c r="A10" s="17">
        <v>43665</v>
      </c>
      <c r="B10">
        <v>24308</v>
      </c>
      <c r="C10">
        <v>11445</v>
      </c>
      <c r="D10">
        <v>2663</v>
      </c>
      <c r="E10">
        <v>48</v>
      </c>
      <c r="F10">
        <v>27991</v>
      </c>
      <c r="G10">
        <v>0</v>
      </c>
      <c r="H10">
        <v>0</v>
      </c>
    </row>
    <row r="11" spans="1:8" x14ac:dyDescent="0.25">
      <c r="A11" s="17">
        <v>43696</v>
      </c>
      <c r="B11">
        <v>25109</v>
      </c>
      <c r="C11">
        <v>12110</v>
      </c>
      <c r="D11">
        <v>2255</v>
      </c>
      <c r="E11">
        <v>66</v>
      </c>
      <c r="F11">
        <v>34204</v>
      </c>
      <c r="G11">
        <v>4</v>
      </c>
      <c r="H11">
        <v>4</v>
      </c>
    </row>
    <row r="12" spans="1:8" x14ac:dyDescent="0.25">
      <c r="A12" s="17">
        <v>43727</v>
      </c>
      <c r="B12">
        <v>24175</v>
      </c>
      <c r="C12">
        <v>11953</v>
      </c>
      <c r="D12">
        <v>1199</v>
      </c>
      <c r="E12">
        <v>47</v>
      </c>
      <c r="F12">
        <v>33616</v>
      </c>
      <c r="G12">
        <v>2</v>
      </c>
      <c r="H12">
        <v>2</v>
      </c>
    </row>
    <row r="13" spans="1:8" x14ac:dyDescent="0.25">
      <c r="A13" s="17">
        <v>43757</v>
      </c>
      <c r="B13">
        <v>24494</v>
      </c>
      <c r="C13">
        <v>11174</v>
      </c>
      <c r="D13">
        <v>1407</v>
      </c>
      <c r="E13">
        <v>57</v>
      </c>
      <c r="F13">
        <v>30684</v>
      </c>
      <c r="G13">
        <v>2</v>
      </c>
      <c r="H13">
        <v>2</v>
      </c>
    </row>
    <row r="14" spans="1:8" x14ac:dyDescent="0.25">
      <c r="A14" s="17">
        <v>43788</v>
      </c>
      <c r="B14">
        <v>30501</v>
      </c>
      <c r="C14">
        <v>12666</v>
      </c>
      <c r="D14">
        <v>1528</v>
      </c>
      <c r="E14">
        <v>54</v>
      </c>
      <c r="F14">
        <v>28851</v>
      </c>
      <c r="G14">
        <v>6</v>
      </c>
      <c r="H14">
        <v>6</v>
      </c>
    </row>
    <row r="15" spans="1:8" x14ac:dyDescent="0.25">
      <c r="A15" s="17">
        <v>44184</v>
      </c>
      <c r="B15">
        <v>32382</v>
      </c>
      <c r="C15">
        <v>13238</v>
      </c>
      <c r="D15">
        <v>2306</v>
      </c>
      <c r="E15">
        <v>56</v>
      </c>
      <c r="F15">
        <v>29702</v>
      </c>
      <c r="G15">
        <v>3</v>
      </c>
      <c r="H15">
        <v>3</v>
      </c>
    </row>
  </sheetData>
  <mergeCells count="1">
    <mergeCell ref="B2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A22" sqref="A22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6" t="s">
        <v>11</v>
      </c>
      <c r="C2" s="26"/>
      <c r="D2" s="26"/>
      <c r="E2" s="7" t="s">
        <v>10</v>
      </c>
      <c r="F2" s="21" t="s">
        <v>9</v>
      </c>
      <c r="G2" s="21" t="s">
        <v>7</v>
      </c>
      <c r="H2" s="21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43850</v>
      </c>
      <c r="B4">
        <v>28845</v>
      </c>
      <c r="C4">
        <v>12613</v>
      </c>
      <c r="D4">
        <v>1054</v>
      </c>
      <c r="E4">
        <v>75</v>
      </c>
      <c r="F4">
        <v>31720</v>
      </c>
      <c r="G4">
        <v>7</v>
      </c>
      <c r="H4">
        <v>7</v>
      </c>
    </row>
    <row r="5" spans="1:8" x14ac:dyDescent="0.25">
      <c r="A5" s="17">
        <v>43881</v>
      </c>
      <c r="B5">
        <v>25298</v>
      </c>
      <c r="C5">
        <v>10933</v>
      </c>
      <c r="D5">
        <v>772</v>
      </c>
      <c r="E5">
        <v>58</v>
      </c>
      <c r="F5">
        <v>28076</v>
      </c>
      <c r="G5">
        <v>4</v>
      </c>
      <c r="H5">
        <v>4</v>
      </c>
    </row>
    <row r="6" spans="1:8" x14ac:dyDescent="0.25">
      <c r="A6" s="17">
        <v>43910</v>
      </c>
      <c r="B6">
        <v>23406</v>
      </c>
      <c r="C6">
        <v>9856</v>
      </c>
      <c r="D6">
        <v>838</v>
      </c>
      <c r="E6">
        <v>74</v>
      </c>
      <c r="F6">
        <v>26484</v>
      </c>
      <c r="G6">
        <v>2</v>
      </c>
      <c r="H6">
        <v>2</v>
      </c>
    </row>
    <row r="7" spans="1:8" x14ac:dyDescent="0.25">
      <c r="A7" s="17">
        <v>43941</v>
      </c>
      <c r="B7">
        <v>15761</v>
      </c>
      <c r="C7">
        <v>5108</v>
      </c>
      <c r="D7">
        <v>599</v>
      </c>
      <c r="E7">
        <v>40</v>
      </c>
      <c r="F7">
        <v>17536</v>
      </c>
      <c r="G7" s="22" t="s">
        <v>15</v>
      </c>
      <c r="H7" s="22" t="s">
        <v>15</v>
      </c>
    </row>
    <row r="8" spans="1:8" x14ac:dyDescent="0.25">
      <c r="A8" s="17">
        <v>43971</v>
      </c>
      <c r="B8">
        <v>17072</v>
      </c>
      <c r="C8">
        <v>6509</v>
      </c>
      <c r="D8">
        <v>555</v>
      </c>
      <c r="E8">
        <v>67</v>
      </c>
      <c r="F8">
        <v>17553</v>
      </c>
      <c r="G8" s="22" t="s">
        <v>15</v>
      </c>
      <c r="H8" s="22" t="s">
        <v>15</v>
      </c>
    </row>
    <row r="9" spans="1:8" x14ac:dyDescent="0.25">
      <c r="A9" s="17">
        <v>44002</v>
      </c>
      <c r="B9">
        <v>20409</v>
      </c>
      <c r="C9">
        <v>7495</v>
      </c>
      <c r="D9">
        <v>1698</v>
      </c>
      <c r="E9">
        <v>78</v>
      </c>
      <c r="F9">
        <v>21257</v>
      </c>
      <c r="G9" s="22" t="s">
        <v>15</v>
      </c>
      <c r="H9" s="22" t="s">
        <v>15</v>
      </c>
    </row>
    <row r="10" spans="1:8" x14ac:dyDescent="0.25">
      <c r="A10" s="17">
        <v>44032</v>
      </c>
      <c r="B10">
        <v>16993</v>
      </c>
      <c r="C10">
        <v>5170</v>
      </c>
      <c r="D10">
        <v>586</v>
      </c>
      <c r="E10">
        <v>83</v>
      </c>
      <c r="F10">
        <v>19235</v>
      </c>
      <c r="G10" s="22" t="s">
        <v>15</v>
      </c>
      <c r="H10" s="22" t="s">
        <v>15</v>
      </c>
    </row>
    <row r="11" spans="1:8" x14ac:dyDescent="0.25">
      <c r="A11" s="17">
        <v>44063</v>
      </c>
      <c r="B11">
        <v>21489</v>
      </c>
      <c r="C11">
        <v>8063</v>
      </c>
      <c r="D11">
        <v>612</v>
      </c>
      <c r="E11">
        <v>92</v>
      </c>
      <c r="F11">
        <v>23013</v>
      </c>
      <c r="G11" s="22" t="s">
        <v>15</v>
      </c>
      <c r="H11" s="22" t="s">
        <v>15</v>
      </c>
    </row>
    <row r="12" spans="1:8" x14ac:dyDescent="0.25">
      <c r="A12" s="17">
        <v>44094</v>
      </c>
      <c r="B12">
        <v>22813</v>
      </c>
      <c r="C12">
        <v>8737</v>
      </c>
      <c r="D12">
        <v>1361</v>
      </c>
      <c r="E12">
        <v>71</v>
      </c>
      <c r="F12">
        <v>24248</v>
      </c>
      <c r="G12" s="22" t="s">
        <v>15</v>
      </c>
      <c r="H12" s="22" t="s">
        <v>15</v>
      </c>
    </row>
    <row r="13" spans="1:8" x14ac:dyDescent="0.25">
      <c r="A13" s="17">
        <v>44124</v>
      </c>
      <c r="B13">
        <v>24494</v>
      </c>
      <c r="C13">
        <v>11174</v>
      </c>
      <c r="D13">
        <v>1407</v>
      </c>
      <c r="E13">
        <v>55</v>
      </c>
      <c r="F13">
        <v>30596</v>
      </c>
      <c r="G13" s="22" t="s">
        <v>15</v>
      </c>
      <c r="H13" s="22" t="s">
        <v>15</v>
      </c>
    </row>
    <row r="14" spans="1:8" x14ac:dyDescent="0.25">
      <c r="A14" s="17">
        <v>44155</v>
      </c>
      <c r="B14">
        <v>20080</v>
      </c>
      <c r="C14">
        <v>6331</v>
      </c>
      <c r="D14">
        <v>1294</v>
      </c>
      <c r="E14">
        <v>19</v>
      </c>
      <c r="F14">
        <v>17999</v>
      </c>
      <c r="G14" s="22" t="s">
        <v>15</v>
      </c>
      <c r="H14" s="22" t="s">
        <v>15</v>
      </c>
    </row>
    <row r="15" spans="1:8" x14ac:dyDescent="0.25">
      <c r="A15" s="17">
        <v>44550</v>
      </c>
      <c r="B15">
        <v>21542</v>
      </c>
      <c r="C15">
        <v>6680</v>
      </c>
      <c r="D15">
        <v>3804</v>
      </c>
      <c r="E15">
        <v>17</v>
      </c>
      <c r="F15">
        <v>19291</v>
      </c>
      <c r="G15" s="22" t="s">
        <v>15</v>
      </c>
      <c r="H15" s="22" t="s">
        <v>15</v>
      </c>
    </row>
    <row r="22" spans="1:1" x14ac:dyDescent="0.25">
      <c r="A22" t="s">
        <v>16</v>
      </c>
    </row>
  </sheetData>
  <mergeCells count="1">
    <mergeCell ref="B2:D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topLeftCell="D1" workbookViewId="0">
      <selection activeCell="I8" sqref="I8"/>
    </sheetView>
  </sheetViews>
  <sheetFormatPr defaultRowHeight="15" x14ac:dyDescent="0.25"/>
  <cols>
    <col min="1" max="1" width="7.42578125" bestFit="1" customWidth="1"/>
    <col min="2" max="2" width="14.85546875" bestFit="1" customWidth="1"/>
    <col min="3" max="3" width="12.28515625" bestFit="1" customWidth="1"/>
    <col min="4" max="4" width="13.5703125" bestFit="1" customWidth="1"/>
    <col min="5" max="5" width="56.140625" customWidth="1"/>
    <col min="6" max="6" width="11.85546875" bestFit="1" customWidth="1"/>
    <col min="7" max="7" width="17.42578125" bestFit="1" customWidth="1"/>
    <col min="8" max="8" width="12.42578125" bestFit="1" customWidth="1"/>
  </cols>
  <sheetData>
    <row r="1" spans="1:8" ht="21" x14ac:dyDescent="0.35">
      <c r="E1" s="3" t="s">
        <v>13</v>
      </c>
    </row>
    <row r="2" spans="1:8" ht="132" x14ac:dyDescent="0.25">
      <c r="A2" s="24"/>
      <c r="B2" s="26" t="s">
        <v>11</v>
      </c>
      <c r="C2" s="26"/>
      <c r="D2" s="26"/>
      <c r="E2" s="7" t="s">
        <v>10</v>
      </c>
      <c r="F2" s="23" t="s">
        <v>9</v>
      </c>
      <c r="G2" s="23" t="s">
        <v>7</v>
      </c>
      <c r="H2" s="23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44217</v>
      </c>
      <c r="B4" s="25">
        <v>16308</v>
      </c>
      <c r="C4" s="25">
        <v>5134</v>
      </c>
      <c r="D4" s="25">
        <v>703</v>
      </c>
      <c r="E4" s="25">
        <v>19</v>
      </c>
      <c r="F4" s="25">
        <v>19464</v>
      </c>
      <c r="G4" s="25" t="s">
        <v>15</v>
      </c>
      <c r="H4" s="25" t="s">
        <v>15</v>
      </c>
    </row>
    <row r="5" spans="1:8" x14ac:dyDescent="0.25">
      <c r="A5" s="17">
        <v>44248</v>
      </c>
      <c r="B5" s="25">
        <v>11467</v>
      </c>
      <c r="C5" s="25">
        <v>3404</v>
      </c>
      <c r="D5" s="25">
        <v>544</v>
      </c>
      <c r="E5" s="25">
        <v>22</v>
      </c>
      <c r="F5" s="25">
        <v>13007</v>
      </c>
      <c r="G5" s="25" t="s">
        <v>15</v>
      </c>
      <c r="H5" s="25" t="s">
        <v>15</v>
      </c>
    </row>
    <row r="6" spans="1:8" x14ac:dyDescent="0.25">
      <c r="A6" s="17">
        <v>44276</v>
      </c>
      <c r="B6" s="25">
        <v>17290</v>
      </c>
      <c r="C6" s="25">
        <v>5372</v>
      </c>
      <c r="D6" s="25">
        <v>3543</v>
      </c>
      <c r="E6" s="25">
        <v>20</v>
      </c>
      <c r="F6" s="25">
        <v>17905</v>
      </c>
      <c r="G6" s="25" t="s">
        <v>15</v>
      </c>
      <c r="H6" s="25" t="s">
        <v>15</v>
      </c>
    </row>
    <row r="7" spans="1:8" x14ac:dyDescent="0.25">
      <c r="A7" s="17">
        <v>44307</v>
      </c>
      <c r="B7" s="25">
        <v>14655</v>
      </c>
      <c r="C7" s="25">
        <v>4242</v>
      </c>
      <c r="D7" s="25">
        <v>613</v>
      </c>
      <c r="E7" s="25">
        <v>30</v>
      </c>
      <c r="F7" s="25">
        <v>15912</v>
      </c>
      <c r="G7" s="25" t="s">
        <v>15</v>
      </c>
      <c r="H7" s="25" t="s">
        <v>15</v>
      </c>
    </row>
    <row r="8" spans="1:8" x14ac:dyDescent="0.25">
      <c r="A8" s="17">
        <v>44337</v>
      </c>
      <c r="B8" s="25">
        <v>15941</v>
      </c>
      <c r="C8" s="25">
        <v>4429</v>
      </c>
      <c r="D8" s="25">
        <v>620</v>
      </c>
      <c r="E8" s="25">
        <v>22</v>
      </c>
      <c r="F8" s="25">
        <v>17776</v>
      </c>
      <c r="G8" s="25">
        <v>3</v>
      </c>
      <c r="H8" s="25">
        <v>3</v>
      </c>
    </row>
    <row r="9" spans="1:8" x14ac:dyDescent="0.25">
      <c r="B9" s="25"/>
      <c r="C9" s="25"/>
      <c r="D9" s="25"/>
      <c r="E9" s="25"/>
      <c r="F9" s="25"/>
      <c r="G9" s="25"/>
      <c r="H9" s="25"/>
    </row>
    <row r="10" spans="1:8" x14ac:dyDescent="0.25">
      <c r="B10" s="25"/>
      <c r="C10" s="25"/>
      <c r="D10" s="25"/>
      <c r="E10" s="25"/>
      <c r="F10" s="25"/>
      <c r="G10" s="25"/>
      <c r="H10" s="25"/>
    </row>
    <row r="11" spans="1:8" x14ac:dyDescent="0.25">
      <c r="B11" s="25"/>
      <c r="C11" s="25"/>
      <c r="D11" s="25"/>
      <c r="E11" s="25"/>
      <c r="F11" s="25"/>
      <c r="G11" s="25"/>
      <c r="H11" s="25"/>
    </row>
    <row r="12" spans="1:8" x14ac:dyDescent="0.25">
      <c r="B12" s="25"/>
      <c r="C12" s="25"/>
      <c r="D12" s="25"/>
      <c r="E12" s="25"/>
      <c r="F12" s="25"/>
      <c r="G12" s="25"/>
      <c r="H12" s="25"/>
    </row>
    <row r="13" spans="1:8" x14ac:dyDescent="0.25">
      <c r="B13" s="25"/>
      <c r="C13" s="25"/>
      <c r="D13" s="25"/>
      <c r="E13" s="25"/>
      <c r="F13" s="25"/>
      <c r="G13" s="25"/>
      <c r="H13" s="25"/>
    </row>
    <row r="14" spans="1:8" x14ac:dyDescent="0.25">
      <c r="B14" s="25"/>
      <c r="C14" s="25"/>
      <c r="D14" s="25"/>
      <c r="E14" s="25"/>
      <c r="F14" s="25"/>
      <c r="G14" s="25"/>
      <c r="H14" s="25"/>
    </row>
    <row r="15" spans="1:8" x14ac:dyDescent="0.25">
      <c r="B15" s="25"/>
      <c r="C15" s="25"/>
      <c r="D15" s="25"/>
      <c r="E15" s="25"/>
      <c r="F15" s="25"/>
      <c r="G15" s="25"/>
      <c r="H15" s="25"/>
    </row>
    <row r="16" spans="1:8" x14ac:dyDescent="0.25">
      <c r="B16" s="25"/>
      <c r="C16" s="25"/>
      <c r="D16" s="25"/>
      <c r="E16" s="25"/>
      <c r="F16" s="25"/>
      <c r="G16" s="25"/>
      <c r="H16" s="25"/>
    </row>
    <row r="17" spans="1:8" x14ac:dyDescent="0.25">
      <c r="B17" s="25"/>
      <c r="C17" s="25"/>
      <c r="D17" s="25"/>
      <c r="E17" s="25"/>
      <c r="F17" s="25"/>
      <c r="G17" s="25"/>
      <c r="H17" s="25"/>
    </row>
    <row r="18" spans="1:8" x14ac:dyDescent="0.25">
      <c r="A18" t="s">
        <v>16</v>
      </c>
      <c r="B18" s="25"/>
      <c r="C18" s="25"/>
      <c r="D18" s="25"/>
      <c r="E18" s="25"/>
      <c r="F18" s="25"/>
      <c r="G18" s="25"/>
      <c r="H18" s="25"/>
    </row>
    <row r="19" spans="1:8" x14ac:dyDescent="0.25">
      <c r="B19" s="25"/>
      <c r="C19" s="25"/>
      <c r="D19" s="25"/>
      <c r="E19" s="25"/>
      <c r="F19" s="25"/>
      <c r="G19" s="25"/>
      <c r="H19" s="25"/>
    </row>
    <row r="20" spans="1:8" x14ac:dyDescent="0.25">
      <c r="B20" s="25"/>
      <c r="C20" s="25"/>
      <c r="D20" s="25"/>
      <c r="E20" s="25"/>
      <c r="F20" s="25"/>
      <c r="G20" s="25"/>
      <c r="H20" s="25"/>
    </row>
    <row r="21" spans="1:8" x14ac:dyDescent="0.25">
      <c r="B21" s="25"/>
      <c r="C21" s="25"/>
      <c r="D21" s="25"/>
      <c r="E21" s="25"/>
      <c r="F21" s="25"/>
      <c r="G21" s="25"/>
      <c r="H21" s="25"/>
    </row>
    <row r="22" spans="1:8" x14ac:dyDescent="0.25">
      <c r="B22" s="25"/>
      <c r="C22" s="25"/>
      <c r="D22" s="25"/>
      <c r="E22" s="25"/>
      <c r="F22" s="25"/>
      <c r="G22" s="25"/>
      <c r="H22" s="25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2015</vt:lpstr>
      <vt:lpstr>2016</vt:lpstr>
      <vt:lpstr>2017</vt:lpstr>
      <vt:lpstr>2018</vt:lpstr>
      <vt:lpstr>2019</vt:lpstr>
      <vt:lpstr>2020</vt:lpstr>
      <vt:lpstr>2021</vt:lpstr>
    </vt:vector>
  </TitlesOfParts>
  <Company>State of Oklahoma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Halley Kinder</dc:creator>
  <cp:lastModifiedBy>Halley Kinder</cp:lastModifiedBy>
  <cp:lastPrinted>2015-09-15T21:32:08Z</cp:lastPrinted>
  <dcterms:created xsi:type="dcterms:W3CDTF">2015-09-15T14:08:25Z</dcterms:created>
  <dcterms:modified xsi:type="dcterms:W3CDTF">2021-06-11T16:15:10Z</dcterms:modified>
</cp:coreProperties>
</file>