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fficemgmtentserv-my.sharepoint.com/personal/emilym_health_ok_gov/Documents/Desktop/"/>
    </mc:Choice>
  </mc:AlternateContent>
  <xr:revisionPtr revIDLastSave="0" documentId="8_{BB53C0E9-4D2C-4BFD-AFB3-A4492E7C9513}" xr6:coauthVersionLast="47" xr6:coauthVersionMax="47" xr10:uidLastSave="{00000000-0000-0000-0000-000000000000}"/>
  <bookViews>
    <workbookView xWindow="1905" yWindow="1905" windowWidth="21600" windowHeight="11385" tabRatio="711" firstSheet="2" activeTab="3" xr2:uid="{4846F50D-6C53-4B24-AAF1-D2609131B079}"/>
  </bookViews>
  <sheets>
    <sheet name="Jan 2024" sheetId="1" r:id="rId1"/>
    <sheet name="Jan by County" sheetId="15" r:id="rId2"/>
    <sheet name="Feb 2024" sheetId="2" r:id="rId3"/>
    <sheet name="Feb by County" sheetId="16" r:id="rId4"/>
    <sheet name="Mar 2024" sheetId="3" r:id="rId5"/>
    <sheet name="Apr 2024" sheetId="4" r:id="rId6"/>
    <sheet name="May 2024" sheetId="5" r:id="rId7"/>
    <sheet name="Jun 2024" sheetId="6" r:id="rId8"/>
    <sheet name="Jul 2024" sheetId="7" r:id="rId9"/>
    <sheet name="Aug 2024" sheetId="8" r:id="rId10"/>
    <sheet name="Sep 2024" sheetId="9" r:id="rId11"/>
    <sheet name="Oct 2024" sheetId="10" r:id="rId12"/>
    <sheet name="Nov 2024" sheetId="11" r:id="rId13"/>
    <sheet name="Dec 2024" sheetId="12" r:id="rId14"/>
    <sheet name="Summary" sheetId="13" r:id="rId15"/>
    <sheet name="NVRA Cord" sheetId="14" r:id="rId1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6" i="16" l="1"/>
  <c r="G76" i="16"/>
  <c r="B76" i="16"/>
  <c r="F76" i="16"/>
  <c r="C76" i="16"/>
  <c r="E74" i="16"/>
  <c r="H74" i="16" s="1"/>
  <c r="E73" i="16"/>
  <c r="H73" i="16" s="1"/>
  <c r="E70" i="16"/>
  <c r="H70" i="16" s="1"/>
  <c r="E69" i="16"/>
  <c r="H69" i="16" s="1"/>
  <c r="E68" i="16"/>
  <c r="H68" i="16" s="1"/>
  <c r="E67" i="16"/>
  <c r="H67" i="16" s="1"/>
  <c r="E66" i="16"/>
  <c r="H66" i="16" s="1"/>
  <c r="E65" i="16"/>
  <c r="H65" i="16" s="1"/>
  <c r="E64" i="16"/>
  <c r="H64" i="16" s="1"/>
  <c r="E63" i="16"/>
  <c r="H63" i="16" s="1"/>
  <c r="E62" i="16"/>
  <c r="H62" i="16" s="1"/>
  <c r="E61" i="16"/>
  <c r="H61" i="16" s="1"/>
  <c r="E60" i="16"/>
  <c r="H60" i="16" s="1"/>
  <c r="E58" i="16"/>
  <c r="H58" i="16" s="1"/>
  <c r="E57" i="16"/>
  <c r="H57" i="16" s="1"/>
  <c r="E55" i="16"/>
  <c r="H55" i="16" s="1"/>
  <c r="E53" i="16"/>
  <c r="H53" i="16" s="1"/>
  <c r="E52" i="16"/>
  <c r="H52" i="16" s="1"/>
  <c r="E51" i="16"/>
  <c r="H51" i="16" s="1"/>
  <c r="E50" i="16"/>
  <c r="H50" i="16" s="1"/>
  <c r="E49" i="16"/>
  <c r="H49" i="16" s="1"/>
  <c r="E48" i="16"/>
  <c r="H48" i="16" s="1"/>
  <c r="E47" i="16"/>
  <c r="H47" i="16" s="1"/>
  <c r="E45" i="16"/>
  <c r="H45" i="16" s="1"/>
  <c r="E43" i="16"/>
  <c r="H43" i="16" s="1"/>
  <c r="E42" i="16"/>
  <c r="H42" i="16" s="1"/>
  <c r="E41" i="16"/>
  <c r="H41" i="16" s="1"/>
  <c r="E40" i="16"/>
  <c r="H40" i="16" s="1"/>
  <c r="E39" i="16"/>
  <c r="H39" i="16" s="1"/>
  <c r="E38" i="16"/>
  <c r="H38" i="16" s="1"/>
  <c r="E37" i="16"/>
  <c r="H37" i="16" s="1"/>
  <c r="E35" i="16"/>
  <c r="H35" i="16" s="1"/>
  <c r="E34" i="16"/>
  <c r="H34" i="16" s="1"/>
  <c r="E33" i="16"/>
  <c r="H33" i="16" s="1"/>
  <c r="E32" i="16"/>
  <c r="H32" i="16" s="1"/>
  <c r="E31" i="16"/>
  <c r="H31" i="16" s="1"/>
  <c r="E30" i="16"/>
  <c r="H30" i="16" s="1"/>
  <c r="E29" i="16"/>
  <c r="H29" i="16" s="1"/>
  <c r="E28" i="16"/>
  <c r="H28" i="16" s="1"/>
  <c r="E27" i="16"/>
  <c r="H27" i="16" s="1"/>
  <c r="E26" i="16"/>
  <c r="H26" i="16" s="1"/>
  <c r="E25" i="16"/>
  <c r="H25" i="16" s="1"/>
  <c r="E24" i="16"/>
  <c r="H24" i="16" s="1"/>
  <c r="E23" i="16"/>
  <c r="H23" i="16" s="1"/>
  <c r="E22" i="16"/>
  <c r="H22" i="16" s="1"/>
  <c r="E21" i="16"/>
  <c r="H21" i="16" s="1"/>
  <c r="E18" i="16"/>
  <c r="H18" i="16" s="1"/>
  <c r="E17" i="16"/>
  <c r="H17" i="16" s="1"/>
  <c r="E15" i="16"/>
  <c r="H15" i="16" s="1"/>
  <c r="E13" i="16"/>
  <c r="H13" i="16" s="1"/>
  <c r="E12" i="16"/>
  <c r="H12" i="16" s="1"/>
  <c r="E9" i="16"/>
  <c r="H9" i="16" s="1"/>
  <c r="E8" i="16"/>
  <c r="H8" i="16" s="1"/>
  <c r="E7" i="16"/>
  <c r="H7" i="16" s="1"/>
  <c r="E5" i="16"/>
  <c r="H5" i="16" s="1"/>
  <c r="E4" i="16"/>
  <c r="H4" i="16" s="1"/>
  <c r="E3" i="16"/>
  <c r="H3" i="16" s="1"/>
  <c r="E23" i="13"/>
  <c r="P23" i="13" s="1"/>
  <c r="E43" i="13"/>
  <c r="P43" i="13" s="1"/>
  <c r="E78" i="13"/>
  <c r="P78" i="13" s="1"/>
  <c r="E83" i="13"/>
  <c r="P83" i="13" s="1"/>
  <c r="E103" i="13"/>
  <c r="P103" i="13" s="1"/>
  <c r="C76" i="15"/>
  <c r="D76" i="15"/>
  <c r="B76" i="15"/>
  <c r="F76" i="15"/>
  <c r="G76" i="15"/>
  <c r="E75" i="15"/>
  <c r="H75" i="15" s="1"/>
  <c r="E74" i="15"/>
  <c r="H74" i="15" s="1"/>
  <c r="E73" i="15"/>
  <c r="H73" i="15" s="1"/>
  <c r="E70" i="15"/>
  <c r="H70" i="15" s="1"/>
  <c r="E69" i="15"/>
  <c r="H69" i="15" s="1"/>
  <c r="E68" i="15"/>
  <c r="H68" i="15" s="1"/>
  <c r="E67" i="15"/>
  <c r="H67" i="15" s="1"/>
  <c r="E66" i="15"/>
  <c r="H66" i="15" s="1"/>
  <c r="E65" i="15"/>
  <c r="H65" i="15" s="1"/>
  <c r="E64" i="15"/>
  <c r="H64" i="15" s="1"/>
  <c r="E63" i="15"/>
  <c r="H63" i="15" s="1"/>
  <c r="E62" i="15"/>
  <c r="H62" i="15" s="1"/>
  <c r="E61" i="15"/>
  <c r="H61" i="15" s="1"/>
  <c r="E60" i="15"/>
  <c r="H60" i="15" s="1"/>
  <c r="E58" i="15"/>
  <c r="H58" i="15" s="1"/>
  <c r="E57" i="15"/>
  <c r="H57" i="15" s="1"/>
  <c r="E55" i="15"/>
  <c r="H55" i="15" s="1"/>
  <c r="E53" i="15"/>
  <c r="H53" i="15" s="1"/>
  <c r="E52" i="15"/>
  <c r="H52" i="15" s="1"/>
  <c r="E51" i="15"/>
  <c r="H51" i="15" s="1"/>
  <c r="E50" i="15"/>
  <c r="H50" i="15" s="1"/>
  <c r="E49" i="15"/>
  <c r="H49" i="15" s="1"/>
  <c r="E48" i="15"/>
  <c r="H48" i="15" s="1"/>
  <c r="E47" i="15"/>
  <c r="H47" i="15" s="1"/>
  <c r="E45" i="15"/>
  <c r="H45" i="15" s="1"/>
  <c r="E43" i="15"/>
  <c r="H43" i="15" s="1"/>
  <c r="E42" i="15"/>
  <c r="H42" i="15" s="1"/>
  <c r="E41" i="15"/>
  <c r="H41" i="15" s="1"/>
  <c r="E40" i="15"/>
  <c r="H40" i="15" s="1"/>
  <c r="E39" i="15"/>
  <c r="H39" i="15" s="1"/>
  <c r="E38" i="15"/>
  <c r="H38" i="15" s="1"/>
  <c r="E37" i="15"/>
  <c r="H37" i="15" s="1"/>
  <c r="E35" i="15"/>
  <c r="H35" i="15" s="1"/>
  <c r="E34" i="15"/>
  <c r="H34" i="15" s="1"/>
  <c r="E33" i="15"/>
  <c r="H33" i="15" s="1"/>
  <c r="E32" i="15"/>
  <c r="H32" i="15" s="1"/>
  <c r="E31" i="15"/>
  <c r="H31" i="15" s="1"/>
  <c r="E30" i="15"/>
  <c r="H30" i="15" s="1"/>
  <c r="E29" i="15"/>
  <c r="H29" i="15" s="1"/>
  <c r="E28" i="15"/>
  <c r="H28" i="15" s="1"/>
  <c r="E27" i="15"/>
  <c r="H27" i="15" s="1"/>
  <c r="E26" i="15"/>
  <c r="H26" i="15" s="1"/>
  <c r="E25" i="15"/>
  <c r="H25" i="15" s="1"/>
  <c r="E24" i="15"/>
  <c r="H24" i="15" s="1"/>
  <c r="E23" i="15"/>
  <c r="H23" i="15" s="1"/>
  <c r="E22" i="15"/>
  <c r="H22" i="15" s="1"/>
  <c r="E21" i="15"/>
  <c r="H21" i="15" s="1"/>
  <c r="E18" i="15"/>
  <c r="H18" i="15" s="1"/>
  <c r="E17" i="15"/>
  <c r="H17" i="15" s="1"/>
  <c r="E15" i="15"/>
  <c r="H15" i="15" s="1"/>
  <c r="E13" i="15"/>
  <c r="H13" i="15" s="1"/>
  <c r="E12" i="15"/>
  <c r="H12" i="15" s="1"/>
  <c r="E9" i="15"/>
  <c r="H9" i="15" s="1"/>
  <c r="E8" i="15"/>
  <c r="H8" i="15" s="1"/>
  <c r="E7" i="15"/>
  <c r="H7" i="15" s="1"/>
  <c r="E5" i="15"/>
  <c r="H5" i="15" s="1"/>
  <c r="E4" i="15"/>
  <c r="H4" i="15" s="1"/>
  <c r="E3" i="15"/>
  <c r="H3" i="15" s="1"/>
  <c r="G41" i="1"/>
  <c r="G95" i="1"/>
  <c r="D111" i="13"/>
  <c r="I112" i="12"/>
  <c r="H112" i="12"/>
  <c r="G112" i="12"/>
  <c r="J112" i="12" s="1"/>
  <c r="F112" i="12"/>
  <c r="E112" i="12"/>
  <c r="D112" i="12"/>
  <c r="J111" i="12"/>
  <c r="G111" i="12"/>
  <c r="G110" i="12"/>
  <c r="J110" i="12" s="1"/>
  <c r="G109" i="12"/>
  <c r="J109" i="12" s="1"/>
  <c r="G108" i="12"/>
  <c r="J108" i="12" s="1"/>
  <c r="G107" i="12"/>
  <c r="J107" i="12" s="1"/>
  <c r="G106" i="12"/>
  <c r="J106" i="12" s="1"/>
  <c r="J105" i="12"/>
  <c r="G105" i="12"/>
  <c r="G104" i="12"/>
  <c r="J104" i="12" s="1"/>
  <c r="J103" i="12"/>
  <c r="G103" i="12"/>
  <c r="G102" i="12"/>
  <c r="J102" i="12" s="1"/>
  <c r="J101" i="12"/>
  <c r="G101" i="12"/>
  <c r="G100" i="12"/>
  <c r="J100" i="12" s="1"/>
  <c r="G99" i="12"/>
  <c r="J99" i="12" s="1"/>
  <c r="G98" i="12"/>
  <c r="J98" i="12" s="1"/>
  <c r="G97" i="12"/>
  <c r="J97" i="12" s="1"/>
  <c r="G96" i="12"/>
  <c r="J96" i="12" s="1"/>
  <c r="J95" i="12"/>
  <c r="G95" i="12"/>
  <c r="G94" i="12"/>
  <c r="J94" i="12" s="1"/>
  <c r="J93" i="12"/>
  <c r="G93" i="12"/>
  <c r="G92" i="12"/>
  <c r="J92" i="12" s="1"/>
  <c r="J91" i="12"/>
  <c r="G91" i="12"/>
  <c r="G90" i="12"/>
  <c r="J90" i="12" s="1"/>
  <c r="G89" i="12"/>
  <c r="J89" i="12" s="1"/>
  <c r="G88" i="12"/>
  <c r="J88" i="12" s="1"/>
  <c r="G87" i="12"/>
  <c r="J87" i="12" s="1"/>
  <c r="G86" i="12"/>
  <c r="J86" i="12" s="1"/>
  <c r="J85" i="12"/>
  <c r="G85" i="12"/>
  <c r="G84" i="12"/>
  <c r="J84" i="12" s="1"/>
  <c r="J83" i="12"/>
  <c r="G83" i="12"/>
  <c r="G82" i="12"/>
  <c r="J82" i="12" s="1"/>
  <c r="J81" i="12"/>
  <c r="G81" i="12"/>
  <c r="G80" i="12"/>
  <c r="J80" i="12" s="1"/>
  <c r="G79" i="12"/>
  <c r="J79" i="12" s="1"/>
  <c r="G78" i="12"/>
  <c r="J78" i="12" s="1"/>
  <c r="G77" i="12"/>
  <c r="J77" i="12" s="1"/>
  <c r="G76" i="12"/>
  <c r="J76" i="12" s="1"/>
  <c r="J75" i="12"/>
  <c r="G75" i="12"/>
  <c r="G74" i="12"/>
  <c r="J74" i="12" s="1"/>
  <c r="J73" i="12"/>
  <c r="G73" i="12"/>
  <c r="G72" i="12"/>
  <c r="J72" i="12" s="1"/>
  <c r="J71" i="12"/>
  <c r="G71" i="12"/>
  <c r="G70" i="12"/>
  <c r="J70" i="12" s="1"/>
  <c r="G69" i="12"/>
  <c r="J69" i="12" s="1"/>
  <c r="G68" i="12"/>
  <c r="J68" i="12" s="1"/>
  <c r="G67" i="12"/>
  <c r="J67" i="12" s="1"/>
  <c r="G66" i="12"/>
  <c r="J66" i="12" s="1"/>
  <c r="J65" i="12"/>
  <c r="G65" i="12"/>
  <c r="G64" i="12"/>
  <c r="J64" i="12" s="1"/>
  <c r="J63" i="12"/>
  <c r="G63" i="12"/>
  <c r="G62" i="12"/>
  <c r="J62" i="12" s="1"/>
  <c r="J61" i="12"/>
  <c r="G61" i="12"/>
  <c r="G60" i="12"/>
  <c r="J60" i="12" s="1"/>
  <c r="G59" i="12"/>
  <c r="J59" i="12" s="1"/>
  <c r="G58" i="12"/>
  <c r="J58" i="12" s="1"/>
  <c r="G57" i="12"/>
  <c r="J57" i="12" s="1"/>
  <c r="G56" i="12"/>
  <c r="J56" i="12" s="1"/>
  <c r="J55" i="12"/>
  <c r="G55" i="12"/>
  <c r="G54" i="12"/>
  <c r="J54" i="12" s="1"/>
  <c r="J53" i="12"/>
  <c r="G53" i="12"/>
  <c r="G52" i="12"/>
  <c r="J52" i="12" s="1"/>
  <c r="J51" i="12"/>
  <c r="G51" i="12"/>
  <c r="G50" i="12"/>
  <c r="J50" i="12" s="1"/>
  <c r="G49" i="12"/>
  <c r="J49" i="12" s="1"/>
  <c r="G48" i="12"/>
  <c r="J48" i="12" s="1"/>
  <c r="G47" i="12"/>
  <c r="J47" i="12" s="1"/>
  <c r="G46" i="12"/>
  <c r="J46" i="12" s="1"/>
  <c r="J45" i="12"/>
  <c r="G45" i="12"/>
  <c r="G44" i="12"/>
  <c r="J44" i="12" s="1"/>
  <c r="J43" i="12"/>
  <c r="G43" i="12"/>
  <c r="G42" i="12"/>
  <c r="J42" i="12" s="1"/>
  <c r="J41" i="12"/>
  <c r="G41" i="12"/>
  <c r="G40" i="12"/>
  <c r="J40" i="12" s="1"/>
  <c r="G39" i="12"/>
  <c r="J39" i="12" s="1"/>
  <c r="G38" i="12"/>
  <c r="J38" i="12" s="1"/>
  <c r="G37" i="12"/>
  <c r="J37" i="12" s="1"/>
  <c r="G36" i="12"/>
  <c r="J36" i="12" s="1"/>
  <c r="J35" i="12"/>
  <c r="G35" i="12"/>
  <c r="G34" i="12"/>
  <c r="J34" i="12" s="1"/>
  <c r="J33" i="12"/>
  <c r="G33" i="12"/>
  <c r="G32" i="12"/>
  <c r="J32" i="12" s="1"/>
  <c r="J31" i="12"/>
  <c r="G31" i="12"/>
  <c r="G30" i="12"/>
  <c r="J30" i="12" s="1"/>
  <c r="G29" i="12"/>
  <c r="J29" i="12" s="1"/>
  <c r="G28" i="12"/>
  <c r="J28" i="12" s="1"/>
  <c r="G27" i="12"/>
  <c r="J27" i="12" s="1"/>
  <c r="G26" i="12"/>
  <c r="J26" i="12" s="1"/>
  <c r="J25" i="12"/>
  <c r="G25" i="12"/>
  <c r="G24" i="12"/>
  <c r="J24" i="12" s="1"/>
  <c r="J23" i="12"/>
  <c r="G23" i="12"/>
  <c r="G22" i="12"/>
  <c r="J22" i="12" s="1"/>
  <c r="J21" i="12"/>
  <c r="G21" i="12"/>
  <c r="G20" i="12"/>
  <c r="J20" i="12" s="1"/>
  <c r="G19" i="12"/>
  <c r="J19" i="12" s="1"/>
  <c r="G18" i="12"/>
  <c r="J18" i="12" s="1"/>
  <c r="G17" i="12"/>
  <c r="J17" i="12" s="1"/>
  <c r="G16" i="12"/>
  <c r="J16" i="12" s="1"/>
  <c r="J15" i="12"/>
  <c r="G15" i="12"/>
  <c r="G14" i="12"/>
  <c r="J14" i="12" s="1"/>
  <c r="J13" i="12"/>
  <c r="G13" i="12"/>
  <c r="G12" i="12"/>
  <c r="J12" i="12" s="1"/>
  <c r="J11" i="12"/>
  <c r="G11" i="12"/>
  <c r="G10" i="12"/>
  <c r="J10" i="12" s="1"/>
  <c r="G9" i="12"/>
  <c r="J9" i="12" s="1"/>
  <c r="G8" i="12"/>
  <c r="J8" i="12" s="1"/>
  <c r="G7" i="12"/>
  <c r="J7" i="12" s="1"/>
  <c r="G6" i="12"/>
  <c r="J6" i="12" s="1"/>
  <c r="J5" i="12"/>
  <c r="G5" i="12"/>
  <c r="G4" i="12"/>
  <c r="J4" i="12" s="1"/>
  <c r="J3" i="12"/>
  <c r="G3" i="12"/>
  <c r="I112" i="11"/>
  <c r="H112" i="11"/>
  <c r="F112" i="11"/>
  <c r="E112" i="11"/>
  <c r="D112" i="11"/>
  <c r="G112" i="11" s="1"/>
  <c r="J112" i="11" s="1"/>
  <c r="G111" i="11"/>
  <c r="J111" i="11" s="1"/>
  <c r="G110" i="11"/>
  <c r="J110" i="11" s="1"/>
  <c r="G109" i="11"/>
  <c r="J109" i="11" s="1"/>
  <c r="G108" i="11"/>
  <c r="J108" i="11" s="1"/>
  <c r="G107" i="11"/>
  <c r="J107" i="11" s="1"/>
  <c r="G106" i="11"/>
  <c r="J106" i="11" s="1"/>
  <c r="J105" i="11"/>
  <c r="G105" i="11"/>
  <c r="G104" i="11"/>
  <c r="J104" i="11" s="1"/>
  <c r="G103" i="11"/>
  <c r="J103" i="11" s="1"/>
  <c r="G102" i="11"/>
  <c r="J102" i="11" s="1"/>
  <c r="G101" i="11"/>
  <c r="J101" i="11" s="1"/>
  <c r="G100" i="11"/>
  <c r="J100" i="11" s="1"/>
  <c r="G99" i="11"/>
  <c r="J99" i="11" s="1"/>
  <c r="G98" i="11"/>
  <c r="J98" i="11" s="1"/>
  <c r="G97" i="11"/>
  <c r="J97" i="11" s="1"/>
  <c r="G96" i="11"/>
  <c r="J96" i="11" s="1"/>
  <c r="J95" i="11"/>
  <c r="G95" i="11"/>
  <c r="G94" i="11"/>
  <c r="J94" i="11" s="1"/>
  <c r="G93" i="11"/>
  <c r="J93" i="11" s="1"/>
  <c r="G92" i="11"/>
  <c r="J92" i="11" s="1"/>
  <c r="G91" i="11"/>
  <c r="J91" i="11" s="1"/>
  <c r="G90" i="11"/>
  <c r="J90" i="11" s="1"/>
  <c r="G89" i="11"/>
  <c r="J89" i="11" s="1"/>
  <c r="G88" i="11"/>
  <c r="J88" i="11" s="1"/>
  <c r="G87" i="11"/>
  <c r="J87" i="11" s="1"/>
  <c r="G86" i="11"/>
  <c r="J86" i="11" s="1"/>
  <c r="J85" i="11"/>
  <c r="G85" i="11"/>
  <c r="G84" i="11"/>
  <c r="J84" i="11" s="1"/>
  <c r="G83" i="11"/>
  <c r="J83" i="11" s="1"/>
  <c r="G82" i="11"/>
  <c r="J82" i="11" s="1"/>
  <c r="G81" i="11"/>
  <c r="J81" i="11" s="1"/>
  <c r="G80" i="11"/>
  <c r="J80" i="11" s="1"/>
  <c r="G79" i="11"/>
  <c r="J79" i="11" s="1"/>
  <c r="G78" i="11"/>
  <c r="J78" i="11" s="1"/>
  <c r="G77" i="11"/>
  <c r="J77" i="11" s="1"/>
  <c r="G76" i="11"/>
  <c r="J76" i="11" s="1"/>
  <c r="J75" i="11"/>
  <c r="G75" i="11"/>
  <c r="G74" i="11"/>
  <c r="J74" i="11" s="1"/>
  <c r="G73" i="11"/>
  <c r="J73" i="11" s="1"/>
  <c r="G72" i="11"/>
  <c r="J72" i="11" s="1"/>
  <c r="G71" i="11"/>
  <c r="J71" i="11" s="1"/>
  <c r="G70" i="11"/>
  <c r="J70" i="11" s="1"/>
  <c r="G69" i="11"/>
  <c r="J69" i="11" s="1"/>
  <c r="G68" i="11"/>
  <c r="J68" i="11" s="1"/>
  <c r="G67" i="11"/>
  <c r="J67" i="11" s="1"/>
  <c r="G66" i="11"/>
  <c r="J66" i="11" s="1"/>
  <c r="J65" i="11"/>
  <c r="G65" i="11"/>
  <c r="G64" i="11"/>
  <c r="J64" i="11" s="1"/>
  <c r="G63" i="11"/>
  <c r="J63" i="11" s="1"/>
  <c r="G62" i="11"/>
  <c r="J62" i="11" s="1"/>
  <c r="G61" i="11"/>
  <c r="J61" i="11" s="1"/>
  <c r="G60" i="11"/>
  <c r="J60" i="11" s="1"/>
  <c r="G59" i="11"/>
  <c r="J59" i="11" s="1"/>
  <c r="G58" i="11"/>
  <c r="J58" i="11" s="1"/>
  <c r="G57" i="11"/>
  <c r="J57" i="11" s="1"/>
  <c r="G56" i="11"/>
  <c r="J56" i="11" s="1"/>
  <c r="J55" i="11"/>
  <c r="G55" i="11"/>
  <c r="G54" i="11"/>
  <c r="J54" i="11" s="1"/>
  <c r="G53" i="11"/>
  <c r="J53" i="11" s="1"/>
  <c r="G52" i="11"/>
  <c r="J52" i="11" s="1"/>
  <c r="G51" i="11"/>
  <c r="J51" i="11" s="1"/>
  <c r="G50" i="11"/>
  <c r="J50" i="11" s="1"/>
  <c r="G49" i="11"/>
  <c r="J49" i="11" s="1"/>
  <c r="G48" i="11"/>
  <c r="J48" i="11" s="1"/>
  <c r="G47" i="11"/>
  <c r="J47" i="11" s="1"/>
  <c r="G46" i="11"/>
  <c r="J46" i="11" s="1"/>
  <c r="J45" i="11"/>
  <c r="G45" i="11"/>
  <c r="G44" i="11"/>
  <c r="J44" i="11" s="1"/>
  <c r="G43" i="11"/>
  <c r="J43" i="11" s="1"/>
  <c r="G42" i="11"/>
  <c r="J42" i="11" s="1"/>
  <c r="G41" i="11"/>
  <c r="J41" i="11" s="1"/>
  <c r="G40" i="11"/>
  <c r="J40" i="11" s="1"/>
  <c r="G39" i="11"/>
  <c r="J39" i="11" s="1"/>
  <c r="G38" i="11"/>
  <c r="J38" i="11" s="1"/>
  <c r="G37" i="11"/>
  <c r="J37" i="11" s="1"/>
  <c r="G36" i="11"/>
  <c r="J36" i="11" s="1"/>
  <c r="J35" i="11"/>
  <c r="G35" i="11"/>
  <c r="G34" i="11"/>
  <c r="J34" i="11" s="1"/>
  <c r="G33" i="11"/>
  <c r="J33" i="11" s="1"/>
  <c r="G32" i="11"/>
  <c r="J32" i="11" s="1"/>
  <c r="G31" i="11"/>
  <c r="J31" i="11" s="1"/>
  <c r="G30" i="11"/>
  <c r="J30" i="11" s="1"/>
  <c r="G29" i="11"/>
  <c r="J29" i="11" s="1"/>
  <c r="G28" i="11"/>
  <c r="J28" i="11" s="1"/>
  <c r="G27" i="11"/>
  <c r="J27" i="11" s="1"/>
  <c r="G26" i="11"/>
  <c r="J26" i="11" s="1"/>
  <c r="J25" i="11"/>
  <c r="G25" i="11"/>
  <c r="G24" i="11"/>
  <c r="J24" i="11" s="1"/>
  <c r="G23" i="11"/>
  <c r="J23" i="11" s="1"/>
  <c r="G22" i="11"/>
  <c r="J22" i="11" s="1"/>
  <c r="G21" i="11"/>
  <c r="J21" i="11" s="1"/>
  <c r="G20" i="11"/>
  <c r="J20" i="11" s="1"/>
  <c r="G19" i="11"/>
  <c r="J19" i="11" s="1"/>
  <c r="G18" i="11"/>
  <c r="J18" i="11" s="1"/>
  <c r="G17" i="11"/>
  <c r="J17" i="11" s="1"/>
  <c r="G16" i="11"/>
  <c r="J16" i="11" s="1"/>
  <c r="J15" i="11"/>
  <c r="G15" i="11"/>
  <c r="G14" i="11"/>
  <c r="J14" i="11" s="1"/>
  <c r="G13" i="11"/>
  <c r="J13" i="11" s="1"/>
  <c r="G12" i="11"/>
  <c r="J12" i="11" s="1"/>
  <c r="G11" i="11"/>
  <c r="J11" i="11" s="1"/>
  <c r="G10" i="11"/>
  <c r="J10" i="11" s="1"/>
  <c r="G9" i="11"/>
  <c r="J9" i="11" s="1"/>
  <c r="G8" i="11"/>
  <c r="J8" i="11" s="1"/>
  <c r="G7" i="11"/>
  <c r="J7" i="11" s="1"/>
  <c r="G6" i="11"/>
  <c r="J6" i="11" s="1"/>
  <c r="J5" i="11"/>
  <c r="G5" i="11"/>
  <c r="G4" i="11"/>
  <c r="J4" i="11" s="1"/>
  <c r="G3" i="11"/>
  <c r="J3" i="11" s="1"/>
  <c r="I112" i="10"/>
  <c r="H112" i="10"/>
  <c r="F112" i="10"/>
  <c r="E112" i="10"/>
  <c r="D112" i="10"/>
  <c r="G112" i="10" s="1"/>
  <c r="J112" i="10" s="1"/>
  <c r="G111" i="10"/>
  <c r="J111" i="10" s="1"/>
  <c r="G110" i="10"/>
  <c r="J110" i="10" s="1"/>
  <c r="G109" i="10"/>
  <c r="J109" i="10" s="1"/>
  <c r="G108" i="10"/>
  <c r="J108" i="10" s="1"/>
  <c r="G107" i="10"/>
  <c r="J107" i="10" s="1"/>
  <c r="G106" i="10"/>
  <c r="J106" i="10" s="1"/>
  <c r="J105" i="10"/>
  <c r="G105" i="10"/>
  <c r="G104" i="10"/>
  <c r="J104" i="10" s="1"/>
  <c r="G103" i="10"/>
  <c r="J103" i="10" s="1"/>
  <c r="G102" i="10"/>
  <c r="J102" i="10" s="1"/>
  <c r="G101" i="10"/>
  <c r="J101" i="10" s="1"/>
  <c r="G100" i="10"/>
  <c r="J100" i="10" s="1"/>
  <c r="G99" i="10"/>
  <c r="J99" i="10" s="1"/>
  <c r="G98" i="10"/>
  <c r="J98" i="10" s="1"/>
  <c r="G97" i="10"/>
  <c r="J97" i="10" s="1"/>
  <c r="G96" i="10"/>
  <c r="J96" i="10" s="1"/>
  <c r="J95" i="10"/>
  <c r="G95" i="10"/>
  <c r="G94" i="10"/>
  <c r="J94" i="10" s="1"/>
  <c r="G93" i="10"/>
  <c r="J93" i="10" s="1"/>
  <c r="J92" i="10"/>
  <c r="G92" i="10"/>
  <c r="G91" i="10"/>
  <c r="J91" i="10" s="1"/>
  <c r="G90" i="10"/>
  <c r="J90" i="10" s="1"/>
  <c r="G89" i="10"/>
  <c r="J89" i="10" s="1"/>
  <c r="G88" i="10"/>
  <c r="J88" i="10" s="1"/>
  <c r="G87" i="10"/>
  <c r="J87" i="10" s="1"/>
  <c r="G86" i="10"/>
  <c r="J86" i="10" s="1"/>
  <c r="J85" i="10"/>
  <c r="G85" i="10"/>
  <c r="G84" i="10"/>
  <c r="J84" i="10" s="1"/>
  <c r="G83" i="10"/>
  <c r="J83" i="10" s="1"/>
  <c r="J82" i="10"/>
  <c r="G82" i="10"/>
  <c r="G81" i="10"/>
  <c r="J81" i="10" s="1"/>
  <c r="G80" i="10"/>
  <c r="J80" i="10" s="1"/>
  <c r="G79" i="10"/>
  <c r="J79" i="10" s="1"/>
  <c r="G78" i="10"/>
  <c r="J78" i="10" s="1"/>
  <c r="G77" i="10"/>
  <c r="J77" i="10" s="1"/>
  <c r="G76" i="10"/>
  <c r="J76" i="10" s="1"/>
  <c r="J75" i="10"/>
  <c r="G75" i="10"/>
  <c r="G74" i="10"/>
  <c r="J74" i="10" s="1"/>
  <c r="G73" i="10"/>
  <c r="J73" i="10" s="1"/>
  <c r="J72" i="10"/>
  <c r="G72" i="10"/>
  <c r="G71" i="10"/>
  <c r="J71" i="10" s="1"/>
  <c r="G70" i="10"/>
  <c r="J70" i="10" s="1"/>
  <c r="G69" i="10"/>
  <c r="J69" i="10" s="1"/>
  <c r="G68" i="10"/>
  <c r="J68" i="10" s="1"/>
  <c r="G67" i="10"/>
  <c r="J67" i="10" s="1"/>
  <c r="G66" i="10"/>
  <c r="J66" i="10" s="1"/>
  <c r="J65" i="10"/>
  <c r="G65" i="10"/>
  <c r="G64" i="10"/>
  <c r="J64" i="10" s="1"/>
  <c r="G63" i="10"/>
  <c r="J63" i="10" s="1"/>
  <c r="J62" i="10"/>
  <c r="G62" i="10"/>
  <c r="G61" i="10"/>
  <c r="J61" i="10" s="1"/>
  <c r="G60" i="10"/>
  <c r="J60" i="10" s="1"/>
  <c r="G59" i="10"/>
  <c r="J59" i="10" s="1"/>
  <c r="G58" i="10"/>
  <c r="J58" i="10" s="1"/>
  <c r="G57" i="10"/>
  <c r="J57" i="10" s="1"/>
  <c r="G56" i="10"/>
  <c r="J56" i="10" s="1"/>
  <c r="J55" i="10"/>
  <c r="G55" i="10"/>
  <c r="G54" i="10"/>
  <c r="J54" i="10" s="1"/>
  <c r="G53" i="10"/>
  <c r="J53" i="10" s="1"/>
  <c r="J52" i="10"/>
  <c r="G52" i="10"/>
  <c r="G51" i="10"/>
  <c r="J51" i="10" s="1"/>
  <c r="G50" i="10"/>
  <c r="J50" i="10" s="1"/>
  <c r="G49" i="10"/>
  <c r="J49" i="10" s="1"/>
  <c r="G48" i="10"/>
  <c r="J48" i="10" s="1"/>
  <c r="G47" i="10"/>
  <c r="J47" i="10" s="1"/>
  <c r="G46" i="10"/>
  <c r="J46" i="10" s="1"/>
  <c r="J45" i="10"/>
  <c r="G45" i="10"/>
  <c r="G44" i="10"/>
  <c r="J44" i="10" s="1"/>
  <c r="G43" i="10"/>
  <c r="J43" i="10" s="1"/>
  <c r="J42" i="10"/>
  <c r="G42" i="10"/>
  <c r="G41" i="10"/>
  <c r="J41" i="10" s="1"/>
  <c r="G40" i="10"/>
  <c r="J40" i="10" s="1"/>
  <c r="G39" i="10"/>
  <c r="J39" i="10" s="1"/>
  <c r="G38" i="10"/>
  <c r="J38" i="10" s="1"/>
  <c r="G37" i="10"/>
  <c r="J37" i="10" s="1"/>
  <c r="G36" i="10"/>
  <c r="J36" i="10" s="1"/>
  <c r="J35" i="10"/>
  <c r="G35" i="10"/>
  <c r="G34" i="10"/>
  <c r="J34" i="10" s="1"/>
  <c r="G33" i="10"/>
  <c r="J33" i="10" s="1"/>
  <c r="J32" i="10"/>
  <c r="G32" i="10"/>
  <c r="G31" i="10"/>
  <c r="J31" i="10" s="1"/>
  <c r="G30" i="10"/>
  <c r="J30" i="10" s="1"/>
  <c r="G29" i="10"/>
  <c r="J29" i="10" s="1"/>
  <c r="G28" i="10"/>
  <c r="J28" i="10" s="1"/>
  <c r="G27" i="10"/>
  <c r="J27" i="10" s="1"/>
  <c r="G26" i="10"/>
  <c r="J26" i="10" s="1"/>
  <c r="J25" i="10"/>
  <c r="G25" i="10"/>
  <c r="G24" i="10"/>
  <c r="J24" i="10" s="1"/>
  <c r="G23" i="10"/>
  <c r="J23" i="10" s="1"/>
  <c r="J22" i="10"/>
  <c r="G22" i="10"/>
  <c r="G21" i="10"/>
  <c r="J21" i="10" s="1"/>
  <c r="G20" i="10"/>
  <c r="J20" i="10" s="1"/>
  <c r="G19" i="10"/>
  <c r="J19" i="10" s="1"/>
  <c r="G18" i="10"/>
  <c r="J18" i="10" s="1"/>
  <c r="G17" i="10"/>
  <c r="J17" i="10" s="1"/>
  <c r="G16" i="10"/>
  <c r="J16" i="10" s="1"/>
  <c r="J15" i="10"/>
  <c r="G15" i="10"/>
  <c r="G14" i="10"/>
  <c r="J14" i="10" s="1"/>
  <c r="G13" i="10"/>
  <c r="J13" i="10" s="1"/>
  <c r="J12" i="10"/>
  <c r="G12" i="10"/>
  <c r="G11" i="10"/>
  <c r="J11" i="10" s="1"/>
  <c r="G10" i="10"/>
  <c r="J10" i="10" s="1"/>
  <c r="G9" i="10"/>
  <c r="J9" i="10" s="1"/>
  <c r="G8" i="10"/>
  <c r="J8" i="10" s="1"/>
  <c r="G7" i="10"/>
  <c r="J7" i="10" s="1"/>
  <c r="G6" i="10"/>
  <c r="J6" i="10" s="1"/>
  <c r="J5" i="10"/>
  <c r="G5" i="10"/>
  <c r="G4" i="10"/>
  <c r="J4" i="10" s="1"/>
  <c r="G3" i="10"/>
  <c r="J3" i="10" s="1"/>
  <c r="I112" i="9"/>
  <c r="H112" i="9"/>
  <c r="F112" i="9"/>
  <c r="E112" i="9"/>
  <c r="D112" i="9"/>
  <c r="G112" i="9" s="1"/>
  <c r="J112" i="9" s="1"/>
  <c r="G111" i="9"/>
  <c r="J111" i="9" s="1"/>
  <c r="J110" i="9"/>
  <c r="G110" i="9"/>
  <c r="G109" i="9"/>
  <c r="J109" i="9" s="1"/>
  <c r="G108" i="9"/>
  <c r="J108" i="9" s="1"/>
  <c r="G107" i="9"/>
  <c r="J107" i="9" s="1"/>
  <c r="G106" i="9"/>
  <c r="J106" i="9" s="1"/>
  <c r="J105" i="9"/>
  <c r="G105" i="9"/>
  <c r="J104" i="9"/>
  <c r="G104" i="9"/>
  <c r="G103" i="9"/>
  <c r="J103" i="9" s="1"/>
  <c r="G102" i="9"/>
  <c r="J102" i="9" s="1"/>
  <c r="G101" i="9"/>
  <c r="J101" i="9" s="1"/>
  <c r="J100" i="9"/>
  <c r="G100" i="9"/>
  <c r="G99" i="9"/>
  <c r="J99" i="9" s="1"/>
  <c r="G98" i="9"/>
  <c r="J98" i="9" s="1"/>
  <c r="G97" i="9"/>
  <c r="J97" i="9" s="1"/>
  <c r="G96" i="9"/>
  <c r="J96" i="9" s="1"/>
  <c r="J95" i="9"/>
  <c r="G95" i="9"/>
  <c r="J94" i="9"/>
  <c r="G94" i="9"/>
  <c r="G93" i="9"/>
  <c r="J93" i="9" s="1"/>
  <c r="G92" i="9"/>
  <c r="J92" i="9" s="1"/>
  <c r="G91" i="9"/>
  <c r="J91" i="9" s="1"/>
  <c r="J90" i="9"/>
  <c r="G90" i="9"/>
  <c r="G89" i="9"/>
  <c r="J89" i="9" s="1"/>
  <c r="G88" i="9"/>
  <c r="J88" i="9" s="1"/>
  <c r="G87" i="9"/>
  <c r="J87" i="9" s="1"/>
  <c r="G86" i="9"/>
  <c r="J86" i="9" s="1"/>
  <c r="J85" i="9"/>
  <c r="G85" i="9"/>
  <c r="J84" i="9"/>
  <c r="G84" i="9"/>
  <c r="G83" i="9"/>
  <c r="J83" i="9" s="1"/>
  <c r="G82" i="9"/>
  <c r="J82" i="9" s="1"/>
  <c r="G81" i="9"/>
  <c r="J81" i="9" s="1"/>
  <c r="J80" i="9"/>
  <c r="G80" i="9"/>
  <c r="G79" i="9"/>
  <c r="J79" i="9" s="1"/>
  <c r="G78" i="9"/>
  <c r="J78" i="9" s="1"/>
  <c r="G77" i="9"/>
  <c r="J77" i="9" s="1"/>
  <c r="G76" i="9"/>
  <c r="J76" i="9" s="1"/>
  <c r="J75" i="9"/>
  <c r="G75" i="9"/>
  <c r="J74" i="9"/>
  <c r="G74" i="9"/>
  <c r="G73" i="9"/>
  <c r="J73" i="9" s="1"/>
  <c r="G72" i="9"/>
  <c r="J72" i="9" s="1"/>
  <c r="G71" i="9"/>
  <c r="J71" i="9" s="1"/>
  <c r="J70" i="9"/>
  <c r="G70" i="9"/>
  <c r="G69" i="9"/>
  <c r="J69" i="9" s="1"/>
  <c r="G68" i="9"/>
  <c r="J68" i="9" s="1"/>
  <c r="G67" i="9"/>
  <c r="J67" i="9" s="1"/>
  <c r="G66" i="9"/>
  <c r="J66" i="9" s="1"/>
  <c r="J65" i="9"/>
  <c r="G65" i="9"/>
  <c r="J64" i="9"/>
  <c r="G64" i="9"/>
  <c r="G63" i="9"/>
  <c r="J63" i="9" s="1"/>
  <c r="G62" i="9"/>
  <c r="J62" i="9" s="1"/>
  <c r="G61" i="9"/>
  <c r="J61" i="9" s="1"/>
  <c r="J60" i="9"/>
  <c r="G60" i="9"/>
  <c r="G59" i="9"/>
  <c r="J59" i="9" s="1"/>
  <c r="G58" i="9"/>
  <c r="J58" i="9" s="1"/>
  <c r="G57" i="9"/>
  <c r="J57" i="9" s="1"/>
  <c r="G56" i="9"/>
  <c r="J56" i="9" s="1"/>
  <c r="J55" i="9"/>
  <c r="G55" i="9"/>
  <c r="J54" i="9"/>
  <c r="G54" i="9"/>
  <c r="G53" i="9"/>
  <c r="J53" i="9" s="1"/>
  <c r="G52" i="9"/>
  <c r="J52" i="9" s="1"/>
  <c r="G51" i="9"/>
  <c r="J51" i="9" s="1"/>
  <c r="J50" i="9"/>
  <c r="G50" i="9"/>
  <c r="G49" i="9"/>
  <c r="J49" i="9" s="1"/>
  <c r="G48" i="9"/>
  <c r="J48" i="9" s="1"/>
  <c r="G47" i="9"/>
  <c r="J47" i="9" s="1"/>
  <c r="G46" i="9"/>
  <c r="J46" i="9" s="1"/>
  <c r="J45" i="9"/>
  <c r="G45" i="9"/>
  <c r="J44" i="9"/>
  <c r="G44" i="9"/>
  <c r="G43" i="9"/>
  <c r="J43" i="9" s="1"/>
  <c r="G42" i="9"/>
  <c r="J42" i="9" s="1"/>
  <c r="G41" i="9"/>
  <c r="J41" i="9" s="1"/>
  <c r="J40" i="9"/>
  <c r="G40" i="9"/>
  <c r="G39" i="9"/>
  <c r="J39" i="9" s="1"/>
  <c r="G38" i="9"/>
  <c r="J38" i="9" s="1"/>
  <c r="G37" i="9"/>
  <c r="J37" i="9" s="1"/>
  <c r="G36" i="9"/>
  <c r="J36" i="9" s="1"/>
  <c r="J35" i="9"/>
  <c r="G35" i="9"/>
  <c r="J34" i="9"/>
  <c r="G34" i="9"/>
  <c r="G33" i="9"/>
  <c r="J33" i="9" s="1"/>
  <c r="G32" i="9"/>
  <c r="J32" i="9" s="1"/>
  <c r="G31" i="9"/>
  <c r="J31" i="9" s="1"/>
  <c r="J30" i="9"/>
  <c r="G30" i="9"/>
  <c r="G29" i="9"/>
  <c r="J29" i="9" s="1"/>
  <c r="G28" i="9"/>
  <c r="J28" i="9" s="1"/>
  <c r="G27" i="9"/>
  <c r="J27" i="9" s="1"/>
  <c r="G26" i="9"/>
  <c r="J26" i="9" s="1"/>
  <c r="J25" i="9"/>
  <c r="G25" i="9"/>
  <c r="J24" i="9"/>
  <c r="G24" i="9"/>
  <c r="G23" i="9"/>
  <c r="J23" i="9" s="1"/>
  <c r="G22" i="9"/>
  <c r="J22" i="9" s="1"/>
  <c r="G21" i="9"/>
  <c r="J21" i="9" s="1"/>
  <c r="J20" i="9"/>
  <c r="G20" i="9"/>
  <c r="G19" i="9"/>
  <c r="J19" i="9" s="1"/>
  <c r="G18" i="9"/>
  <c r="J18" i="9" s="1"/>
  <c r="G17" i="9"/>
  <c r="J17" i="9" s="1"/>
  <c r="G16" i="9"/>
  <c r="J16" i="9" s="1"/>
  <c r="J15" i="9"/>
  <c r="G15" i="9"/>
  <c r="J14" i="9"/>
  <c r="G14" i="9"/>
  <c r="G13" i="9"/>
  <c r="J13" i="9" s="1"/>
  <c r="G12" i="9"/>
  <c r="J12" i="9" s="1"/>
  <c r="G11" i="9"/>
  <c r="J11" i="9" s="1"/>
  <c r="J10" i="9"/>
  <c r="G10" i="9"/>
  <c r="G9" i="9"/>
  <c r="J9" i="9" s="1"/>
  <c r="G8" i="9"/>
  <c r="J8" i="9" s="1"/>
  <c r="G7" i="9"/>
  <c r="J7" i="9" s="1"/>
  <c r="G6" i="9"/>
  <c r="J6" i="9" s="1"/>
  <c r="J5" i="9"/>
  <c r="G5" i="9"/>
  <c r="J4" i="9"/>
  <c r="G4" i="9"/>
  <c r="J3" i="9"/>
  <c r="G3" i="9"/>
  <c r="I112" i="8"/>
  <c r="H112" i="8"/>
  <c r="G112" i="8"/>
  <c r="J112" i="8" s="1"/>
  <c r="F112" i="8"/>
  <c r="E112" i="8"/>
  <c r="D112" i="8"/>
  <c r="G111" i="8"/>
  <c r="J111" i="8" s="1"/>
  <c r="G110" i="8"/>
  <c r="J110" i="8" s="1"/>
  <c r="G109" i="8"/>
  <c r="J109" i="8" s="1"/>
  <c r="G108" i="8"/>
  <c r="J108" i="8" s="1"/>
  <c r="G107" i="8"/>
  <c r="J107" i="8" s="1"/>
  <c r="G106" i="8"/>
  <c r="J106" i="8" s="1"/>
  <c r="J105" i="8"/>
  <c r="G105" i="8"/>
  <c r="G104" i="8"/>
  <c r="J104" i="8" s="1"/>
  <c r="J103" i="8"/>
  <c r="G103" i="8"/>
  <c r="J102" i="8"/>
  <c r="G102" i="8"/>
  <c r="G101" i="8"/>
  <c r="J101" i="8" s="1"/>
  <c r="G100" i="8"/>
  <c r="J100" i="8" s="1"/>
  <c r="G99" i="8"/>
  <c r="J99" i="8" s="1"/>
  <c r="G98" i="8"/>
  <c r="J98" i="8" s="1"/>
  <c r="G97" i="8"/>
  <c r="J97" i="8" s="1"/>
  <c r="G96" i="8"/>
  <c r="J96" i="8" s="1"/>
  <c r="J95" i="8"/>
  <c r="G95" i="8"/>
  <c r="G94" i="8"/>
  <c r="J94" i="8" s="1"/>
  <c r="J93" i="8"/>
  <c r="G93" i="8"/>
  <c r="J92" i="8"/>
  <c r="G92" i="8"/>
  <c r="G91" i="8"/>
  <c r="J91" i="8" s="1"/>
  <c r="G90" i="8"/>
  <c r="J90" i="8" s="1"/>
  <c r="G89" i="8"/>
  <c r="J89" i="8" s="1"/>
  <c r="G88" i="8"/>
  <c r="J88" i="8" s="1"/>
  <c r="G87" i="8"/>
  <c r="J87" i="8" s="1"/>
  <c r="G86" i="8"/>
  <c r="J86" i="8" s="1"/>
  <c r="J85" i="8"/>
  <c r="G85" i="8"/>
  <c r="G84" i="8"/>
  <c r="J84" i="8" s="1"/>
  <c r="J83" i="8"/>
  <c r="G83" i="8"/>
  <c r="J82" i="8"/>
  <c r="G82" i="8"/>
  <c r="G81" i="8"/>
  <c r="J81" i="8" s="1"/>
  <c r="G80" i="8"/>
  <c r="J80" i="8" s="1"/>
  <c r="G79" i="8"/>
  <c r="J79" i="8" s="1"/>
  <c r="G78" i="8"/>
  <c r="J78" i="8" s="1"/>
  <c r="G77" i="8"/>
  <c r="J77" i="8" s="1"/>
  <c r="G76" i="8"/>
  <c r="J76" i="8" s="1"/>
  <c r="J75" i="8"/>
  <c r="G75" i="8"/>
  <c r="G74" i="8"/>
  <c r="J74" i="8" s="1"/>
  <c r="J73" i="8"/>
  <c r="G73" i="8"/>
  <c r="J72" i="8"/>
  <c r="G72" i="8"/>
  <c r="G71" i="8"/>
  <c r="J71" i="8" s="1"/>
  <c r="G70" i="8"/>
  <c r="J70" i="8" s="1"/>
  <c r="G69" i="8"/>
  <c r="J69" i="8" s="1"/>
  <c r="G68" i="8"/>
  <c r="J68" i="8" s="1"/>
  <c r="G67" i="8"/>
  <c r="J67" i="8" s="1"/>
  <c r="G66" i="8"/>
  <c r="J66" i="8" s="1"/>
  <c r="J65" i="8"/>
  <c r="G65" i="8"/>
  <c r="G64" i="8"/>
  <c r="J64" i="8" s="1"/>
  <c r="J63" i="8"/>
  <c r="G63" i="8"/>
  <c r="J62" i="8"/>
  <c r="G62" i="8"/>
  <c r="G61" i="8"/>
  <c r="J61" i="8" s="1"/>
  <c r="G60" i="8"/>
  <c r="J60" i="8" s="1"/>
  <c r="G59" i="8"/>
  <c r="J59" i="8" s="1"/>
  <c r="G58" i="8"/>
  <c r="J58" i="8" s="1"/>
  <c r="G57" i="8"/>
  <c r="J57" i="8" s="1"/>
  <c r="G56" i="8"/>
  <c r="J56" i="8" s="1"/>
  <c r="J55" i="8"/>
  <c r="G55" i="8"/>
  <c r="G54" i="8"/>
  <c r="J54" i="8" s="1"/>
  <c r="J53" i="8"/>
  <c r="G53" i="8"/>
  <c r="J52" i="8"/>
  <c r="G52" i="8"/>
  <c r="G51" i="8"/>
  <c r="J51" i="8" s="1"/>
  <c r="G50" i="8"/>
  <c r="J50" i="8" s="1"/>
  <c r="G49" i="8"/>
  <c r="J49" i="8" s="1"/>
  <c r="G48" i="8"/>
  <c r="J48" i="8" s="1"/>
  <c r="G47" i="8"/>
  <c r="J47" i="8" s="1"/>
  <c r="G46" i="8"/>
  <c r="J46" i="8" s="1"/>
  <c r="J45" i="8"/>
  <c r="G45" i="8"/>
  <c r="G44" i="8"/>
  <c r="J44" i="8" s="1"/>
  <c r="J43" i="8"/>
  <c r="G43" i="8"/>
  <c r="J42" i="8"/>
  <c r="G42" i="8"/>
  <c r="G41" i="8"/>
  <c r="J41" i="8" s="1"/>
  <c r="G40" i="8"/>
  <c r="J40" i="8" s="1"/>
  <c r="G39" i="8"/>
  <c r="J39" i="8" s="1"/>
  <c r="G38" i="8"/>
  <c r="J38" i="8" s="1"/>
  <c r="G37" i="8"/>
  <c r="J37" i="8" s="1"/>
  <c r="G36" i="8"/>
  <c r="J36" i="8" s="1"/>
  <c r="J35" i="8"/>
  <c r="G35" i="8"/>
  <c r="G34" i="8"/>
  <c r="J34" i="8" s="1"/>
  <c r="J33" i="8"/>
  <c r="G33" i="8"/>
  <c r="J32" i="8"/>
  <c r="G32" i="8"/>
  <c r="G31" i="8"/>
  <c r="J31" i="8" s="1"/>
  <c r="G30" i="8"/>
  <c r="J30" i="8" s="1"/>
  <c r="G29" i="8"/>
  <c r="J29" i="8" s="1"/>
  <c r="G28" i="8"/>
  <c r="J28" i="8" s="1"/>
  <c r="G27" i="8"/>
  <c r="J27" i="8" s="1"/>
  <c r="G26" i="8"/>
  <c r="J26" i="8" s="1"/>
  <c r="J25" i="8"/>
  <c r="G25" i="8"/>
  <c r="G24" i="8"/>
  <c r="J24" i="8" s="1"/>
  <c r="J23" i="8"/>
  <c r="G23" i="8"/>
  <c r="J22" i="8"/>
  <c r="G22" i="8"/>
  <c r="G21" i="8"/>
  <c r="J21" i="8" s="1"/>
  <c r="G20" i="8"/>
  <c r="J20" i="8" s="1"/>
  <c r="G19" i="8"/>
  <c r="J19" i="8" s="1"/>
  <c r="G18" i="8"/>
  <c r="J18" i="8" s="1"/>
  <c r="G17" i="8"/>
  <c r="J17" i="8" s="1"/>
  <c r="G16" i="8"/>
  <c r="J16" i="8" s="1"/>
  <c r="J15" i="8"/>
  <c r="G15" i="8"/>
  <c r="G14" i="8"/>
  <c r="J14" i="8" s="1"/>
  <c r="J13" i="8"/>
  <c r="G13" i="8"/>
  <c r="J12" i="8"/>
  <c r="G12" i="8"/>
  <c r="G11" i="8"/>
  <c r="J11" i="8" s="1"/>
  <c r="G10" i="8"/>
  <c r="J10" i="8" s="1"/>
  <c r="G9" i="8"/>
  <c r="J9" i="8" s="1"/>
  <c r="G8" i="8"/>
  <c r="J8" i="8" s="1"/>
  <c r="G7" i="8"/>
  <c r="J7" i="8" s="1"/>
  <c r="G6" i="8"/>
  <c r="J6" i="8" s="1"/>
  <c r="J5" i="8"/>
  <c r="G5" i="8"/>
  <c r="G4" i="8"/>
  <c r="J4" i="8" s="1"/>
  <c r="J3" i="8"/>
  <c r="G3" i="8"/>
  <c r="I112" i="7"/>
  <c r="H112" i="7"/>
  <c r="G112" i="7"/>
  <c r="J112" i="7" s="1"/>
  <c r="F112" i="7"/>
  <c r="E112" i="7"/>
  <c r="D112" i="7"/>
  <c r="J111" i="7"/>
  <c r="G111" i="7"/>
  <c r="G110" i="7"/>
  <c r="J110" i="7" s="1"/>
  <c r="G109" i="7"/>
  <c r="J109" i="7" s="1"/>
  <c r="G108" i="7"/>
  <c r="J108" i="7" s="1"/>
  <c r="G107" i="7"/>
  <c r="J107" i="7" s="1"/>
  <c r="G106" i="7"/>
  <c r="J106" i="7" s="1"/>
  <c r="J105" i="7"/>
  <c r="G105" i="7"/>
  <c r="G104" i="7"/>
  <c r="J104" i="7" s="1"/>
  <c r="J103" i="7"/>
  <c r="G103" i="7"/>
  <c r="J102" i="7"/>
  <c r="G102" i="7"/>
  <c r="J101" i="7"/>
  <c r="G101" i="7"/>
  <c r="G100" i="7"/>
  <c r="J100" i="7" s="1"/>
  <c r="G99" i="7"/>
  <c r="J99" i="7" s="1"/>
  <c r="G98" i="7"/>
  <c r="J98" i="7" s="1"/>
  <c r="G97" i="7"/>
  <c r="J97" i="7" s="1"/>
  <c r="G96" i="7"/>
  <c r="J96" i="7" s="1"/>
  <c r="J95" i="7"/>
  <c r="G95" i="7"/>
  <c r="G94" i="7"/>
  <c r="J94" i="7" s="1"/>
  <c r="J93" i="7"/>
  <c r="G93" i="7"/>
  <c r="J92" i="7"/>
  <c r="G92" i="7"/>
  <c r="J91" i="7"/>
  <c r="G91" i="7"/>
  <c r="G90" i="7"/>
  <c r="J90" i="7" s="1"/>
  <c r="G89" i="7"/>
  <c r="J89" i="7" s="1"/>
  <c r="G88" i="7"/>
  <c r="J88" i="7" s="1"/>
  <c r="G87" i="7"/>
  <c r="J87" i="7" s="1"/>
  <c r="G86" i="7"/>
  <c r="J86" i="7" s="1"/>
  <c r="J85" i="7"/>
  <c r="G85" i="7"/>
  <c r="G84" i="7"/>
  <c r="J84" i="7" s="1"/>
  <c r="J83" i="7"/>
  <c r="G83" i="7"/>
  <c r="J82" i="7"/>
  <c r="G82" i="7"/>
  <c r="J81" i="7"/>
  <c r="G81" i="7"/>
  <c r="G80" i="7"/>
  <c r="J80" i="7" s="1"/>
  <c r="G79" i="7"/>
  <c r="J79" i="7" s="1"/>
  <c r="G78" i="7"/>
  <c r="J78" i="7" s="1"/>
  <c r="G77" i="7"/>
  <c r="J77" i="7" s="1"/>
  <c r="G76" i="7"/>
  <c r="J76" i="7" s="1"/>
  <c r="J75" i="7"/>
  <c r="G75" i="7"/>
  <c r="G74" i="7"/>
  <c r="J74" i="7" s="1"/>
  <c r="J73" i="7"/>
  <c r="G73" i="7"/>
  <c r="J72" i="7"/>
  <c r="G72" i="7"/>
  <c r="J71" i="7"/>
  <c r="G71" i="7"/>
  <c r="G70" i="7"/>
  <c r="J70" i="7" s="1"/>
  <c r="G69" i="7"/>
  <c r="J69" i="7" s="1"/>
  <c r="G68" i="7"/>
  <c r="J68" i="7" s="1"/>
  <c r="G67" i="7"/>
  <c r="J67" i="7" s="1"/>
  <c r="G66" i="7"/>
  <c r="J66" i="7" s="1"/>
  <c r="J65" i="7"/>
  <c r="G65" i="7"/>
  <c r="G64" i="7"/>
  <c r="J64" i="7" s="1"/>
  <c r="J63" i="7"/>
  <c r="G63" i="7"/>
  <c r="J62" i="7"/>
  <c r="G62" i="7"/>
  <c r="J61" i="7"/>
  <c r="G61" i="7"/>
  <c r="G60" i="7"/>
  <c r="J60" i="7" s="1"/>
  <c r="G59" i="7"/>
  <c r="J59" i="7" s="1"/>
  <c r="G58" i="7"/>
  <c r="J58" i="7" s="1"/>
  <c r="G57" i="7"/>
  <c r="J57" i="7" s="1"/>
  <c r="G56" i="7"/>
  <c r="J56" i="7" s="1"/>
  <c r="J55" i="7"/>
  <c r="G55" i="7"/>
  <c r="G54" i="7"/>
  <c r="J54" i="7" s="1"/>
  <c r="J53" i="7"/>
  <c r="G53" i="7"/>
  <c r="J52" i="7"/>
  <c r="G52" i="7"/>
  <c r="J51" i="7"/>
  <c r="G51" i="7"/>
  <c r="G50" i="7"/>
  <c r="J50" i="7" s="1"/>
  <c r="G49" i="7"/>
  <c r="J49" i="7" s="1"/>
  <c r="G48" i="7"/>
  <c r="J48" i="7" s="1"/>
  <c r="G47" i="7"/>
  <c r="J47" i="7" s="1"/>
  <c r="G46" i="7"/>
  <c r="J46" i="7" s="1"/>
  <c r="J45" i="7"/>
  <c r="G45" i="7"/>
  <c r="G44" i="7"/>
  <c r="J44" i="7" s="1"/>
  <c r="J43" i="7"/>
  <c r="G43" i="7"/>
  <c r="J42" i="7"/>
  <c r="G42" i="7"/>
  <c r="J41" i="7"/>
  <c r="G41" i="7"/>
  <c r="G40" i="7"/>
  <c r="J40" i="7" s="1"/>
  <c r="G39" i="7"/>
  <c r="J39" i="7" s="1"/>
  <c r="G38" i="7"/>
  <c r="J38" i="7" s="1"/>
  <c r="G37" i="7"/>
  <c r="J37" i="7" s="1"/>
  <c r="G36" i="7"/>
  <c r="J36" i="7" s="1"/>
  <c r="J35" i="7"/>
  <c r="G35" i="7"/>
  <c r="G34" i="7"/>
  <c r="J34" i="7" s="1"/>
  <c r="J33" i="7"/>
  <c r="G33" i="7"/>
  <c r="J32" i="7"/>
  <c r="G32" i="7"/>
  <c r="J31" i="7"/>
  <c r="G31" i="7"/>
  <c r="G30" i="7"/>
  <c r="J30" i="7" s="1"/>
  <c r="G29" i="7"/>
  <c r="J29" i="7" s="1"/>
  <c r="G28" i="7"/>
  <c r="J28" i="7" s="1"/>
  <c r="G27" i="7"/>
  <c r="J27" i="7" s="1"/>
  <c r="G26" i="7"/>
  <c r="J26" i="7" s="1"/>
  <c r="J25" i="7"/>
  <c r="G25" i="7"/>
  <c r="G24" i="7"/>
  <c r="J24" i="7" s="1"/>
  <c r="J23" i="7"/>
  <c r="G23" i="7"/>
  <c r="J22" i="7"/>
  <c r="G22" i="7"/>
  <c r="J21" i="7"/>
  <c r="G21" i="7"/>
  <c r="G20" i="7"/>
  <c r="J20" i="7" s="1"/>
  <c r="G19" i="7"/>
  <c r="J19" i="7" s="1"/>
  <c r="G18" i="7"/>
  <c r="J18" i="7" s="1"/>
  <c r="G17" i="7"/>
  <c r="J17" i="7" s="1"/>
  <c r="G16" i="7"/>
  <c r="J16" i="7" s="1"/>
  <c r="J15" i="7"/>
  <c r="G15" i="7"/>
  <c r="G14" i="7"/>
  <c r="J14" i="7" s="1"/>
  <c r="J13" i="7"/>
  <c r="G13" i="7"/>
  <c r="J12" i="7"/>
  <c r="G12" i="7"/>
  <c r="J11" i="7"/>
  <c r="G11" i="7"/>
  <c r="G10" i="7"/>
  <c r="J10" i="7" s="1"/>
  <c r="G9" i="7"/>
  <c r="J9" i="7" s="1"/>
  <c r="G8" i="7"/>
  <c r="J8" i="7" s="1"/>
  <c r="G7" i="7"/>
  <c r="J7" i="7" s="1"/>
  <c r="G6" i="7"/>
  <c r="J6" i="7" s="1"/>
  <c r="J5" i="7"/>
  <c r="G5" i="7"/>
  <c r="G4" i="7"/>
  <c r="J4" i="7" s="1"/>
  <c r="J3" i="7"/>
  <c r="G3" i="7"/>
  <c r="I112" i="6"/>
  <c r="H112" i="6"/>
  <c r="F112" i="6"/>
  <c r="E112" i="6"/>
  <c r="D112" i="6"/>
  <c r="G112" i="6" s="1"/>
  <c r="J112" i="6" s="1"/>
  <c r="G111" i="6"/>
  <c r="J111" i="6" s="1"/>
  <c r="G110" i="6"/>
  <c r="J110" i="6" s="1"/>
  <c r="G109" i="6"/>
  <c r="J109" i="6" s="1"/>
  <c r="G108" i="6"/>
  <c r="J108" i="6" s="1"/>
  <c r="G107" i="6"/>
  <c r="J107" i="6" s="1"/>
  <c r="G106" i="6"/>
  <c r="J106" i="6" s="1"/>
  <c r="J105" i="6"/>
  <c r="G105" i="6"/>
  <c r="G104" i="6"/>
  <c r="J104" i="6" s="1"/>
  <c r="J103" i="6"/>
  <c r="G103" i="6"/>
  <c r="G102" i="6"/>
  <c r="J102" i="6" s="1"/>
  <c r="G101" i="6"/>
  <c r="J101" i="6" s="1"/>
  <c r="G100" i="6"/>
  <c r="J100" i="6" s="1"/>
  <c r="G99" i="6"/>
  <c r="J99" i="6" s="1"/>
  <c r="G98" i="6"/>
  <c r="J98" i="6" s="1"/>
  <c r="G97" i="6"/>
  <c r="J97" i="6" s="1"/>
  <c r="G96" i="6"/>
  <c r="J96" i="6" s="1"/>
  <c r="J95" i="6"/>
  <c r="G95" i="6"/>
  <c r="G94" i="6"/>
  <c r="J94" i="6" s="1"/>
  <c r="J93" i="6"/>
  <c r="G93" i="6"/>
  <c r="G92" i="6"/>
  <c r="J92" i="6" s="1"/>
  <c r="G91" i="6"/>
  <c r="J91" i="6" s="1"/>
  <c r="G90" i="6"/>
  <c r="J90" i="6" s="1"/>
  <c r="G89" i="6"/>
  <c r="J89" i="6" s="1"/>
  <c r="G88" i="6"/>
  <c r="J88" i="6" s="1"/>
  <c r="G87" i="6"/>
  <c r="J87" i="6" s="1"/>
  <c r="G86" i="6"/>
  <c r="J86" i="6" s="1"/>
  <c r="J85" i="6"/>
  <c r="G85" i="6"/>
  <c r="G84" i="6"/>
  <c r="J84" i="6" s="1"/>
  <c r="J83" i="6"/>
  <c r="G83" i="6"/>
  <c r="G82" i="6"/>
  <c r="J82" i="6" s="1"/>
  <c r="G81" i="6"/>
  <c r="J81" i="6" s="1"/>
  <c r="G80" i="6"/>
  <c r="J80" i="6" s="1"/>
  <c r="G79" i="6"/>
  <c r="J79" i="6" s="1"/>
  <c r="G78" i="6"/>
  <c r="J78" i="6" s="1"/>
  <c r="G77" i="6"/>
  <c r="J77" i="6" s="1"/>
  <c r="G76" i="6"/>
  <c r="J76" i="6" s="1"/>
  <c r="J75" i="6"/>
  <c r="G75" i="6"/>
  <c r="J74" i="6"/>
  <c r="G74" i="6"/>
  <c r="J73" i="6"/>
  <c r="G73" i="6"/>
  <c r="G72" i="6"/>
  <c r="J72" i="6" s="1"/>
  <c r="G71" i="6"/>
  <c r="J71" i="6" s="1"/>
  <c r="G70" i="6"/>
  <c r="J70" i="6" s="1"/>
  <c r="G69" i="6"/>
  <c r="J69" i="6" s="1"/>
  <c r="G68" i="6"/>
  <c r="J68" i="6" s="1"/>
  <c r="G67" i="6"/>
  <c r="J67" i="6" s="1"/>
  <c r="G66" i="6"/>
  <c r="J66" i="6" s="1"/>
  <c r="J65" i="6"/>
  <c r="G65" i="6"/>
  <c r="J64" i="6"/>
  <c r="G64" i="6"/>
  <c r="J63" i="6"/>
  <c r="G63" i="6"/>
  <c r="G62" i="6"/>
  <c r="J62" i="6" s="1"/>
  <c r="G61" i="6"/>
  <c r="J61" i="6" s="1"/>
  <c r="G60" i="6"/>
  <c r="J60" i="6" s="1"/>
  <c r="G59" i="6"/>
  <c r="J59" i="6" s="1"/>
  <c r="G58" i="6"/>
  <c r="J58" i="6" s="1"/>
  <c r="G57" i="6"/>
  <c r="J57" i="6" s="1"/>
  <c r="G56" i="6"/>
  <c r="J56" i="6" s="1"/>
  <c r="J55" i="6"/>
  <c r="G55" i="6"/>
  <c r="J54" i="6"/>
  <c r="G54" i="6"/>
  <c r="J53" i="6"/>
  <c r="G53" i="6"/>
  <c r="G52" i="6"/>
  <c r="J52" i="6" s="1"/>
  <c r="G51" i="6"/>
  <c r="J51" i="6" s="1"/>
  <c r="G50" i="6"/>
  <c r="J50" i="6" s="1"/>
  <c r="G49" i="6"/>
  <c r="J49" i="6" s="1"/>
  <c r="G48" i="6"/>
  <c r="J48" i="6" s="1"/>
  <c r="G47" i="6"/>
  <c r="J47" i="6" s="1"/>
  <c r="G46" i="6"/>
  <c r="J46" i="6" s="1"/>
  <c r="J45" i="6"/>
  <c r="G45" i="6"/>
  <c r="J44" i="6"/>
  <c r="G44" i="6"/>
  <c r="J43" i="6"/>
  <c r="G43" i="6"/>
  <c r="G42" i="6"/>
  <c r="J42" i="6" s="1"/>
  <c r="G41" i="6"/>
  <c r="J41" i="6" s="1"/>
  <c r="G40" i="6"/>
  <c r="J40" i="6" s="1"/>
  <c r="G39" i="6"/>
  <c r="J39" i="6" s="1"/>
  <c r="G38" i="6"/>
  <c r="J38" i="6" s="1"/>
  <c r="G37" i="6"/>
  <c r="J37" i="6" s="1"/>
  <c r="G36" i="6"/>
  <c r="J36" i="6" s="1"/>
  <c r="J35" i="6"/>
  <c r="G35" i="6"/>
  <c r="J34" i="6"/>
  <c r="G34" i="6"/>
  <c r="J33" i="6"/>
  <c r="G33" i="6"/>
  <c r="G32" i="6"/>
  <c r="J32" i="6" s="1"/>
  <c r="G31" i="6"/>
  <c r="J31" i="6" s="1"/>
  <c r="G30" i="6"/>
  <c r="J30" i="6" s="1"/>
  <c r="G29" i="6"/>
  <c r="J29" i="6" s="1"/>
  <c r="G28" i="6"/>
  <c r="J28" i="6" s="1"/>
  <c r="G27" i="6"/>
  <c r="J27" i="6" s="1"/>
  <c r="G26" i="6"/>
  <c r="J26" i="6" s="1"/>
  <c r="J25" i="6"/>
  <c r="G25" i="6"/>
  <c r="J24" i="6"/>
  <c r="G24" i="6"/>
  <c r="J23" i="6"/>
  <c r="G23" i="6"/>
  <c r="G22" i="6"/>
  <c r="J22" i="6" s="1"/>
  <c r="G21" i="6"/>
  <c r="J21" i="6" s="1"/>
  <c r="G20" i="6"/>
  <c r="J20" i="6" s="1"/>
  <c r="G19" i="6"/>
  <c r="J19" i="6" s="1"/>
  <c r="G18" i="6"/>
  <c r="J18" i="6" s="1"/>
  <c r="G17" i="6"/>
  <c r="J17" i="6" s="1"/>
  <c r="G16" i="6"/>
  <c r="J16" i="6" s="1"/>
  <c r="J15" i="6"/>
  <c r="G15" i="6"/>
  <c r="J14" i="6"/>
  <c r="G14" i="6"/>
  <c r="J13" i="6"/>
  <c r="G13" i="6"/>
  <c r="G12" i="6"/>
  <c r="J12" i="6" s="1"/>
  <c r="G11" i="6"/>
  <c r="J11" i="6" s="1"/>
  <c r="G10" i="6"/>
  <c r="J10" i="6" s="1"/>
  <c r="G9" i="6"/>
  <c r="J9" i="6" s="1"/>
  <c r="G8" i="6"/>
  <c r="J8" i="6" s="1"/>
  <c r="G7" i="6"/>
  <c r="J7" i="6" s="1"/>
  <c r="G6" i="6"/>
  <c r="J6" i="6" s="1"/>
  <c r="J5" i="6"/>
  <c r="G5" i="6"/>
  <c r="J4" i="6"/>
  <c r="G4" i="6"/>
  <c r="J3" i="6"/>
  <c r="G3" i="6"/>
  <c r="I112" i="5"/>
  <c r="H112" i="5"/>
  <c r="F112" i="5"/>
  <c r="E112" i="5"/>
  <c r="D112" i="5"/>
  <c r="G112" i="5" s="1"/>
  <c r="J112" i="5" s="1"/>
  <c r="G111" i="5"/>
  <c r="J111" i="5" s="1"/>
  <c r="J110" i="5"/>
  <c r="G110" i="5"/>
  <c r="G109" i="5"/>
  <c r="J109" i="5" s="1"/>
  <c r="G108" i="5"/>
  <c r="J108" i="5" s="1"/>
  <c r="G107" i="5"/>
  <c r="J107" i="5" s="1"/>
  <c r="G106" i="5"/>
  <c r="J106" i="5" s="1"/>
  <c r="J105" i="5"/>
  <c r="G105" i="5"/>
  <c r="G104" i="5"/>
  <c r="J104" i="5" s="1"/>
  <c r="G103" i="5"/>
  <c r="J103" i="5" s="1"/>
  <c r="G102" i="5"/>
  <c r="J102" i="5" s="1"/>
  <c r="G101" i="5"/>
  <c r="J101" i="5" s="1"/>
  <c r="J100" i="5"/>
  <c r="G100" i="5"/>
  <c r="G99" i="5"/>
  <c r="J99" i="5" s="1"/>
  <c r="G98" i="5"/>
  <c r="J98" i="5" s="1"/>
  <c r="G97" i="5"/>
  <c r="J97" i="5" s="1"/>
  <c r="G96" i="5"/>
  <c r="J96" i="5" s="1"/>
  <c r="J95" i="5"/>
  <c r="G95" i="5"/>
  <c r="G94" i="5"/>
  <c r="J94" i="5" s="1"/>
  <c r="G93" i="5"/>
  <c r="J93" i="5" s="1"/>
  <c r="G92" i="5"/>
  <c r="J92" i="5" s="1"/>
  <c r="G91" i="5"/>
  <c r="J91" i="5" s="1"/>
  <c r="J90" i="5"/>
  <c r="G90" i="5"/>
  <c r="G89" i="5"/>
  <c r="J89" i="5" s="1"/>
  <c r="G88" i="5"/>
  <c r="J88" i="5" s="1"/>
  <c r="G87" i="5"/>
  <c r="J87" i="5" s="1"/>
  <c r="G86" i="5"/>
  <c r="J86" i="5" s="1"/>
  <c r="J85" i="5"/>
  <c r="G85" i="5"/>
  <c r="G84" i="5"/>
  <c r="J84" i="5" s="1"/>
  <c r="G83" i="5"/>
  <c r="J83" i="5" s="1"/>
  <c r="G82" i="5"/>
  <c r="J82" i="5" s="1"/>
  <c r="G81" i="5"/>
  <c r="J81" i="5" s="1"/>
  <c r="J80" i="5"/>
  <c r="G80" i="5"/>
  <c r="G79" i="5"/>
  <c r="J79" i="5" s="1"/>
  <c r="G78" i="5"/>
  <c r="J78" i="5" s="1"/>
  <c r="G77" i="5"/>
  <c r="J77" i="5" s="1"/>
  <c r="G76" i="5"/>
  <c r="J76" i="5" s="1"/>
  <c r="J75" i="5"/>
  <c r="G75" i="5"/>
  <c r="G74" i="5"/>
  <c r="J74" i="5" s="1"/>
  <c r="G73" i="5"/>
  <c r="J73" i="5" s="1"/>
  <c r="G72" i="5"/>
  <c r="J72" i="5" s="1"/>
  <c r="G71" i="5"/>
  <c r="J71" i="5" s="1"/>
  <c r="J70" i="5"/>
  <c r="G70" i="5"/>
  <c r="G69" i="5"/>
  <c r="J69" i="5" s="1"/>
  <c r="G68" i="5"/>
  <c r="J68" i="5" s="1"/>
  <c r="G67" i="5"/>
  <c r="J67" i="5" s="1"/>
  <c r="G66" i="5"/>
  <c r="J66" i="5" s="1"/>
  <c r="J65" i="5"/>
  <c r="G65" i="5"/>
  <c r="G64" i="5"/>
  <c r="J64" i="5" s="1"/>
  <c r="G63" i="5"/>
  <c r="J63" i="5" s="1"/>
  <c r="G62" i="5"/>
  <c r="J62" i="5" s="1"/>
  <c r="G61" i="5"/>
  <c r="J61" i="5" s="1"/>
  <c r="J60" i="5"/>
  <c r="G60" i="5"/>
  <c r="G59" i="5"/>
  <c r="J59" i="5" s="1"/>
  <c r="G58" i="5"/>
  <c r="J58" i="5" s="1"/>
  <c r="G57" i="5"/>
  <c r="J57" i="5" s="1"/>
  <c r="G56" i="5"/>
  <c r="J56" i="5" s="1"/>
  <c r="J55" i="5"/>
  <c r="G55" i="5"/>
  <c r="G54" i="5"/>
  <c r="J54" i="5" s="1"/>
  <c r="G53" i="5"/>
  <c r="J53" i="5" s="1"/>
  <c r="G52" i="5"/>
  <c r="J52" i="5" s="1"/>
  <c r="G51" i="5"/>
  <c r="J51" i="5" s="1"/>
  <c r="J50" i="5"/>
  <c r="G50" i="5"/>
  <c r="G49" i="5"/>
  <c r="J49" i="5" s="1"/>
  <c r="G48" i="5"/>
  <c r="J48" i="5" s="1"/>
  <c r="G47" i="5"/>
  <c r="J47" i="5" s="1"/>
  <c r="G46" i="5"/>
  <c r="J46" i="5" s="1"/>
  <c r="J45" i="5"/>
  <c r="G45" i="5"/>
  <c r="G44" i="5"/>
  <c r="J44" i="5" s="1"/>
  <c r="G43" i="5"/>
  <c r="J43" i="5" s="1"/>
  <c r="G42" i="5"/>
  <c r="J42" i="5" s="1"/>
  <c r="G41" i="5"/>
  <c r="J41" i="5" s="1"/>
  <c r="J40" i="5"/>
  <c r="G40" i="5"/>
  <c r="G39" i="5"/>
  <c r="J39" i="5" s="1"/>
  <c r="G38" i="5"/>
  <c r="J38" i="5" s="1"/>
  <c r="G37" i="5"/>
  <c r="J37" i="5" s="1"/>
  <c r="G36" i="5"/>
  <c r="J36" i="5" s="1"/>
  <c r="J35" i="5"/>
  <c r="G35" i="5"/>
  <c r="G34" i="5"/>
  <c r="J34" i="5" s="1"/>
  <c r="G33" i="5"/>
  <c r="J33" i="5" s="1"/>
  <c r="G32" i="5"/>
  <c r="J32" i="5" s="1"/>
  <c r="G31" i="5"/>
  <c r="J31" i="5" s="1"/>
  <c r="J30" i="5"/>
  <c r="G30" i="5"/>
  <c r="G29" i="5"/>
  <c r="J29" i="5" s="1"/>
  <c r="G28" i="5"/>
  <c r="J28" i="5" s="1"/>
  <c r="G27" i="5"/>
  <c r="J27" i="5" s="1"/>
  <c r="G26" i="5"/>
  <c r="J26" i="5" s="1"/>
  <c r="J25" i="5"/>
  <c r="G25" i="5"/>
  <c r="G24" i="5"/>
  <c r="J24" i="5" s="1"/>
  <c r="G23" i="5"/>
  <c r="J23" i="5" s="1"/>
  <c r="G22" i="5"/>
  <c r="J22" i="5" s="1"/>
  <c r="G21" i="5"/>
  <c r="J21" i="5" s="1"/>
  <c r="J20" i="5"/>
  <c r="G20" i="5"/>
  <c r="G19" i="5"/>
  <c r="J19" i="5" s="1"/>
  <c r="G18" i="5"/>
  <c r="J18" i="5" s="1"/>
  <c r="G17" i="5"/>
  <c r="J17" i="5" s="1"/>
  <c r="G16" i="5"/>
  <c r="J16" i="5" s="1"/>
  <c r="J15" i="5"/>
  <c r="G15" i="5"/>
  <c r="G14" i="5"/>
  <c r="J14" i="5" s="1"/>
  <c r="G13" i="5"/>
  <c r="J13" i="5" s="1"/>
  <c r="G12" i="5"/>
  <c r="J12" i="5" s="1"/>
  <c r="G11" i="5"/>
  <c r="J11" i="5" s="1"/>
  <c r="J10" i="5"/>
  <c r="G10" i="5"/>
  <c r="G9" i="5"/>
  <c r="J9" i="5" s="1"/>
  <c r="G8" i="5"/>
  <c r="J8" i="5" s="1"/>
  <c r="G7" i="5"/>
  <c r="J7" i="5" s="1"/>
  <c r="G6" i="5"/>
  <c r="J6" i="5" s="1"/>
  <c r="J5" i="5"/>
  <c r="G5" i="5"/>
  <c r="G4" i="5"/>
  <c r="J4" i="5" s="1"/>
  <c r="G3" i="5"/>
  <c r="J3" i="5" s="1"/>
  <c r="I112" i="4"/>
  <c r="H112" i="4"/>
  <c r="F112" i="4"/>
  <c r="E112" i="4"/>
  <c r="D112" i="4"/>
  <c r="G112" i="4" s="1"/>
  <c r="J112" i="4" s="1"/>
  <c r="J111" i="4"/>
  <c r="G111" i="4"/>
  <c r="G110" i="4"/>
  <c r="J110" i="4" s="1"/>
  <c r="G109" i="4"/>
  <c r="J109" i="4" s="1"/>
  <c r="G108" i="4"/>
  <c r="J108" i="4" s="1"/>
  <c r="G107" i="4"/>
  <c r="J107" i="4" s="1"/>
  <c r="G106" i="4"/>
  <c r="J106" i="4" s="1"/>
  <c r="J105" i="4"/>
  <c r="G105" i="4"/>
  <c r="G104" i="4"/>
  <c r="J104" i="4" s="1"/>
  <c r="G103" i="4"/>
  <c r="J103" i="4" s="1"/>
  <c r="G102" i="4"/>
  <c r="J102" i="4" s="1"/>
  <c r="J101" i="4"/>
  <c r="G101" i="4"/>
  <c r="G100" i="4"/>
  <c r="J100" i="4" s="1"/>
  <c r="G99" i="4"/>
  <c r="J99" i="4" s="1"/>
  <c r="G98" i="4"/>
  <c r="J98" i="4" s="1"/>
  <c r="G97" i="4"/>
  <c r="J97" i="4" s="1"/>
  <c r="G96" i="4"/>
  <c r="J96" i="4" s="1"/>
  <c r="J95" i="4"/>
  <c r="G95" i="4"/>
  <c r="G94" i="4"/>
  <c r="J94" i="4" s="1"/>
  <c r="G93" i="4"/>
  <c r="J93" i="4" s="1"/>
  <c r="G92" i="4"/>
  <c r="J92" i="4" s="1"/>
  <c r="J91" i="4"/>
  <c r="G91" i="4"/>
  <c r="G90" i="4"/>
  <c r="J90" i="4" s="1"/>
  <c r="G89" i="4"/>
  <c r="J89" i="4" s="1"/>
  <c r="G88" i="4"/>
  <c r="J88" i="4" s="1"/>
  <c r="G87" i="4"/>
  <c r="J87" i="4" s="1"/>
  <c r="G86" i="4"/>
  <c r="J86" i="4" s="1"/>
  <c r="J85" i="4"/>
  <c r="G85" i="4"/>
  <c r="G84" i="4"/>
  <c r="J84" i="4" s="1"/>
  <c r="G83" i="4"/>
  <c r="J83" i="4" s="1"/>
  <c r="G82" i="4"/>
  <c r="J82" i="4" s="1"/>
  <c r="J81" i="4"/>
  <c r="G81" i="4"/>
  <c r="G80" i="4"/>
  <c r="J80" i="4" s="1"/>
  <c r="G79" i="4"/>
  <c r="J79" i="4" s="1"/>
  <c r="G78" i="4"/>
  <c r="J78" i="4" s="1"/>
  <c r="G77" i="4"/>
  <c r="J77" i="4" s="1"/>
  <c r="G76" i="4"/>
  <c r="J76" i="4" s="1"/>
  <c r="J75" i="4"/>
  <c r="G75" i="4"/>
  <c r="G74" i="4"/>
  <c r="J74" i="4" s="1"/>
  <c r="G73" i="4"/>
  <c r="J73" i="4" s="1"/>
  <c r="G72" i="4"/>
  <c r="J72" i="4" s="1"/>
  <c r="J71" i="4"/>
  <c r="G71" i="4"/>
  <c r="G70" i="4"/>
  <c r="J70" i="4" s="1"/>
  <c r="G69" i="4"/>
  <c r="J69" i="4" s="1"/>
  <c r="G68" i="4"/>
  <c r="J68" i="4" s="1"/>
  <c r="G67" i="4"/>
  <c r="J67" i="4" s="1"/>
  <c r="G66" i="4"/>
  <c r="J66" i="4" s="1"/>
  <c r="J65" i="4"/>
  <c r="G65" i="4"/>
  <c r="G64" i="4"/>
  <c r="J64" i="4" s="1"/>
  <c r="G63" i="4"/>
  <c r="J63" i="4" s="1"/>
  <c r="G62" i="4"/>
  <c r="J62" i="4" s="1"/>
  <c r="J61" i="4"/>
  <c r="G61" i="4"/>
  <c r="G60" i="4"/>
  <c r="J60" i="4" s="1"/>
  <c r="G59" i="4"/>
  <c r="J59" i="4" s="1"/>
  <c r="G58" i="4"/>
  <c r="J58" i="4" s="1"/>
  <c r="G57" i="4"/>
  <c r="J57" i="4" s="1"/>
  <c r="G56" i="4"/>
  <c r="J56" i="4" s="1"/>
  <c r="J55" i="4"/>
  <c r="G55" i="4"/>
  <c r="G54" i="4"/>
  <c r="J54" i="4" s="1"/>
  <c r="G53" i="4"/>
  <c r="J53" i="4" s="1"/>
  <c r="G52" i="4"/>
  <c r="J52" i="4" s="1"/>
  <c r="J51" i="4"/>
  <c r="G51" i="4"/>
  <c r="G50" i="4"/>
  <c r="J50" i="4" s="1"/>
  <c r="G49" i="4"/>
  <c r="J49" i="4" s="1"/>
  <c r="G48" i="4"/>
  <c r="J48" i="4" s="1"/>
  <c r="G47" i="4"/>
  <c r="J47" i="4" s="1"/>
  <c r="G46" i="4"/>
  <c r="J46" i="4" s="1"/>
  <c r="J45" i="4"/>
  <c r="G45" i="4"/>
  <c r="G44" i="4"/>
  <c r="J44" i="4" s="1"/>
  <c r="G43" i="4"/>
  <c r="J43" i="4" s="1"/>
  <c r="G42" i="4"/>
  <c r="J42" i="4" s="1"/>
  <c r="J41" i="4"/>
  <c r="G41" i="4"/>
  <c r="G40" i="4"/>
  <c r="J40" i="4" s="1"/>
  <c r="G39" i="4"/>
  <c r="J39" i="4" s="1"/>
  <c r="G38" i="4"/>
  <c r="J38" i="4" s="1"/>
  <c r="G37" i="4"/>
  <c r="J37" i="4" s="1"/>
  <c r="G36" i="4"/>
  <c r="J36" i="4" s="1"/>
  <c r="J35" i="4"/>
  <c r="G35" i="4"/>
  <c r="G34" i="4"/>
  <c r="J34" i="4" s="1"/>
  <c r="G33" i="4"/>
  <c r="J33" i="4" s="1"/>
  <c r="G32" i="4"/>
  <c r="J32" i="4" s="1"/>
  <c r="J31" i="4"/>
  <c r="G31" i="4"/>
  <c r="G30" i="4"/>
  <c r="J30" i="4" s="1"/>
  <c r="G29" i="4"/>
  <c r="J29" i="4" s="1"/>
  <c r="G28" i="4"/>
  <c r="J28" i="4" s="1"/>
  <c r="G27" i="4"/>
  <c r="J27" i="4" s="1"/>
  <c r="G26" i="4"/>
  <c r="J26" i="4" s="1"/>
  <c r="J25" i="4"/>
  <c r="G25" i="4"/>
  <c r="G24" i="4"/>
  <c r="J24" i="4" s="1"/>
  <c r="G23" i="4"/>
  <c r="J23" i="4" s="1"/>
  <c r="G22" i="4"/>
  <c r="J22" i="4" s="1"/>
  <c r="J21" i="4"/>
  <c r="G21" i="4"/>
  <c r="G20" i="4"/>
  <c r="J20" i="4" s="1"/>
  <c r="G19" i="4"/>
  <c r="J19" i="4" s="1"/>
  <c r="G18" i="4"/>
  <c r="J18" i="4" s="1"/>
  <c r="G17" i="4"/>
  <c r="J17" i="4" s="1"/>
  <c r="G16" i="4"/>
  <c r="J16" i="4" s="1"/>
  <c r="J15" i="4"/>
  <c r="G15" i="4"/>
  <c r="G14" i="4"/>
  <c r="J14" i="4" s="1"/>
  <c r="G13" i="4"/>
  <c r="J13" i="4" s="1"/>
  <c r="G12" i="4"/>
  <c r="J12" i="4" s="1"/>
  <c r="J11" i="4"/>
  <c r="G11" i="4"/>
  <c r="G10" i="4"/>
  <c r="J10" i="4" s="1"/>
  <c r="G9" i="4"/>
  <c r="J9" i="4" s="1"/>
  <c r="G8" i="4"/>
  <c r="J8" i="4" s="1"/>
  <c r="G7" i="4"/>
  <c r="J7" i="4" s="1"/>
  <c r="G6" i="4"/>
  <c r="J6" i="4" s="1"/>
  <c r="J5" i="4"/>
  <c r="G5" i="4"/>
  <c r="G4" i="4"/>
  <c r="J4" i="4" s="1"/>
  <c r="G3" i="4"/>
  <c r="J3" i="4" s="1"/>
  <c r="I112" i="3"/>
  <c r="H112" i="3"/>
  <c r="G112" i="3"/>
  <c r="J112" i="3" s="1"/>
  <c r="F112" i="3"/>
  <c r="E112" i="3"/>
  <c r="D112" i="3"/>
  <c r="J111" i="3"/>
  <c r="G111" i="3"/>
  <c r="G110" i="3"/>
  <c r="J110" i="3" s="1"/>
  <c r="G109" i="3"/>
  <c r="J109" i="3" s="1"/>
  <c r="G108" i="3"/>
  <c r="J108" i="3" s="1"/>
  <c r="G107" i="3"/>
  <c r="J107" i="3" s="1"/>
  <c r="G106" i="3"/>
  <c r="J106" i="3" s="1"/>
  <c r="J105" i="3"/>
  <c r="G105" i="3"/>
  <c r="J104" i="3"/>
  <c r="G104" i="3"/>
  <c r="J103" i="3"/>
  <c r="G103" i="3"/>
  <c r="G102" i="3"/>
  <c r="J102" i="3" s="1"/>
  <c r="J101" i="3"/>
  <c r="G101" i="3"/>
  <c r="G100" i="3"/>
  <c r="J100" i="3" s="1"/>
  <c r="G99" i="3"/>
  <c r="J99" i="3" s="1"/>
  <c r="G98" i="3"/>
  <c r="J98" i="3" s="1"/>
  <c r="G97" i="3"/>
  <c r="J97" i="3" s="1"/>
  <c r="G96" i="3"/>
  <c r="J96" i="3" s="1"/>
  <c r="J95" i="3"/>
  <c r="G95" i="3"/>
  <c r="J94" i="3"/>
  <c r="G94" i="3"/>
  <c r="J93" i="3"/>
  <c r="G93" i="3"/>
  <c r="G92" i="3"/>
  <c r="J92" i="3" s="1"/>
  <c r="J91" i="3"/>
  <c r="G91" i="3"/>
  <c r="G90" i="3"/>
  <c r="J90" i="3" s="1"/>
  <c r="G89" i="3"/>
  <c r="J89" i="3" s="1"/>
  <c r="G88" i="3"/>
  <c r="J88" i="3" s="1"/>
  <c r="G87" i="3"/>
  <c r="J87" i="3" s="1"/>
  <c r="G86" i="3"/>
  <c r="J86" i="3" s="1"/>
  <c r="J85" i="3"/>
  <c r="G85" i="3"/>
  <c r="J84" i="3"/>
  <c r="G84" i="3"/>
  <c r="J83" i="3"/>
  <c r="G83" i="3"/>
  <c r="G82" i="3"/>
  <c r="J82" i="3" s="1"/>
  <c r="J81" i="3"/>
  <c r="G81" i="3"/>
  <c r="G80" i="3"/>
  <c r="J80" i="3" s="1"/>
  <c r="G79" i="3"/>
  <c r="J79" i="3" s="1"/>
  <c r="G78" i="3"/>
  <c r="J78" i="3" s="1"/>
  <c r="G77" i="3"/>
  <c r="J77" i="3" s="1"/>
  <c r="G76" i="3"/>
  <c r="J76" i="3" s="1"/>
  <c r="J75" i="3"/>
  <c r="G75" i="3"/>
  <c r="J74" i="3"/>
  <c r="G74" i="3"/>
  <c r="J73" i="3"/>
  <c r="G73" i="3"/>
  <c r="G72" i="3"/>
  <c r="J72" i="3" s="1"/>
  <c r="J71" i="3"/>
  <c r="G71" i="3"/>
  <c r="G70" i="3"/>
  <c r="J70" i="3" s="1"/>
  <c r="G69" i="3"/>
  <c r="J69" i="3" s="1"/>
  <c r="G68" i="3"/>
  <c r="J68" i="3" s="1"/>
  <c r="G67" i="3"/>
  <c r="J67" i="3" s="1"/>
  <c r="G66" i="3"/>
  <c r="J66" i="3" s="1"/>
  <c r="J65" i="3"/>
  <c r="G65" i="3"/>
  <c r="J64" i="3"/>
  <c r="G64" i="3"/>
  <c r="J63" i="3"/>
  <c r="G63" i="3"/>
  <c r="G62" i="3"/>
  <c r="J62" i="3" s="1"/>
  <c r="J61" i="3"/>
  <c r="G61" i="3"/>
  <c r="G60" i="3"/>
  <c r="J60" i="3" s="1"/>
  <c r="G59" i="3"/>
  <c r="J59" i="3" s="1"/>
  <c r="G58" i="3"/>
  <c r="J58" i="3" s="1"/>
  <c r="G57" i="3"/>
  <c r="J57" i="3" s="1"/>
  <c r="G56" i="3"/>
  <c r="J56" i="3" s="1"/>
  <c r="J55" i="3"/>
  <c r="G55" i="3"/>
  <c r="J54" i="3"/>
  <c r="G54" i="3"/>
  <c r="J53" i="3"/>
  <c r="G53" i="3"/>
  <c r="G52" i="3"/>
  <c r="J52" i="3" s="1"/>
  <c r="J51" i="3"/>
  <c r="G51" i="3"/>
  <c r="G50" i="3"/>
  <c r="J50" i="3" s="1"/>
  <c r="G49" i="3"/>
  <c r="J49" i="3" s="1"/>
  <c r="G48" i="3"/>
  <c r="J48" i="3" s="1"/>
  <c r="G47" i="3"/>
  <c r="J47" i="3" s="1"/>
  <c r="G46" i="3"/>
  <c r="J46" i="3" s="1"/>
  <c r="J45" i="3"/>
  <c r="G45" i="3"/>
  <c r="J44" i="3"/>
  <c r="G44" i="3"/>
  <c r="J43" i="3"/>
  <c r="G43" i="3"/>
  <c r="G42" i="3"/>
  <c r="J42" i="3" s="1"/>
  <c r="J41" i="3"/>
  <c r="G41" i="3"/>
  <c r="G40" i="3"/>
  <c r="J40" i="3" s="1"/>
  <c r="G39" i="3"/>
  <c r="J39" i="3" s="1"/>
  <c r="G38" i="3"/>
  <c r="J38" i="3" s="1"/>
  <c r="G37" i="3"/>
  <c r="J37" i="3" s="1"/>
  <c r="G36" i="3"/>
  <c r="J36" i="3" s="1"/>
  <c r="J35" i="3"/>
  <c r="G35" i="3"/>
  <c r="J34" i="3"/>
  <c r="G34" i="3"/>
  <c r="J33" i="3"/>
  <c r="G33" i="3"/>
  <c r="G32" i="3"/>
  <c r="J32" i="3" s="1"/>
  <c r="J31" i="3"/>
  <c r="G31" i="3"/>
  <c r="G30" i="3"/>
  <c r="J30" i="3" s="1"/>
  <c r="G29" i="3"/>
  <c r="J29" i="3" s="1"/>
  <c r="G28" i="3"/>
  <c r="J28" i="3" s="1"/>
  <c r="G27" i="3"/>
  <c r="J27" i="3" s="1"/>
  <c r="G26" i="3"/>
  <c r="J26" i="3" s="1"/>
  <c r="J25" i="3"/>
  <c r="G25" i="3"/>
  <c r="J24" i="3"/>
  <c r="G24" i="3"/>
  <c r="J23" i="3"/>
  <c r="G23" i="3"/>
  <c r="G22" i="3"/>
  <c r="J22" i="3" s="1"/>
  <c r="J21" i="3"/>
  <c r="G21" i="3"/>
  <c r="G20" i="3"/>
  <c r="J20" i="3" s="1"/>
  <c r="G19" i="3"/>
  <c r="J19" i="3" s="1"/>
  <c r="G18" i="3"/>
  <c r="J18" i="3" s="1"/>
  <c r="G17" i="3"/>
  <c r="J17" i="3" s="1"/>
  <c r="G16" i="3"/>
  <c r="J16" i="3" s="1"/>
  <c r="J15" i="3"/>
  <c r="G15" i="3"/>
  <c r="J14" i="3"/>
  <c r="G14" i="3"/>
  <c r="J13" i="3"/>
  <c r="G13" i="3"/>
  <c r="G12" i="3"/>
  <c r="J12" i="3" s="1"/>
  <c r="J11" i="3"/>
  <c r="G11" i="3"/>
  <c r="G10" i="3"/>
  <c r="J10" i="3" s="1"/>
  <c r="G9" i="3"/>
  <c r="J9" i="3" s="1"/>
  <c r="G8" i="3"/>
  <c r="J8" i="3" s="1"/>
  <c r="G7" i="3"/>
  <c r="J7" i="3" s="1"/>
  <c r="G6" i="3"/>
  <c r="J6" i="3" s="1"/>
  <c r="J5" i="3"/>
  <c r="G5" i="3"/>
  <c r="J4" i="3"/>
  <c r="G4" i="3"/>
  <c r="J3" i="3"/>
  <c r="G3" i="3"/>
  <c r="I112" i="2"/>
  <c r="H112" i="2"/>
  <c r="F112" i="2"/>
  <c r="E112" i="2"/>
  <c r="D112" i="2"/>
  <c r="G111" i="2"/>
  <c r="J111" i="2" s="1"/>
  <c r="E111" i="13" s="1"/>
  <c r="P111" i="13" s="1"/>
  <c r="G110" i="2"/>
  <c r="J110" i="2" s="1"/>
  <c r="E110" i="13" s="1"/>
  <c r="P110" i="13" s="1"/>
  <c r="G109" i="2"/>
  <c r="J109" i="2" s="1"/>
  <c r="E109" i="13" s="1"/>
  <c r="P109" i="13" s="1"/>
  <c r="J108" i="2"/>
  <c r="E108" i="13" s="1"/>
  <c r="P108" i="13" s="1"/>
  <c r="G108" i="2"/>
  <c r="G107" i="2"/>
  <c r="J107" i="2" s="1"/>
  <c r="E107" i="13" s="1"/>
  <c r="P107" i="13" s="1"/>
  <c r="G106" i="2"/>
  <c r="J106" i="2" s="1"/>
  <c r="E106" i="13" s="1"/>
  <c r="P106" i="13" s="1"/>
  <c r="G105" i="2"/>
  <c r="J105" i="2" s="1"/>
  <c r="E105" i="13" s="1"/>
  <c r="P105" i="13" s="1"/>
  <c r="G104" i="2"/>
  <c r="J104" i="2" s="1"/>
  <c r="E104" i="13" s="1"/>
  <c r="P104" i="13" s="1"/>
  <c r="G103" i="2"/>
  <c r="J103" i="2" s="1"/>
  <c r="G102" i="2"/>
  <c r="J102" i="2" s="1"/>
  <c r="E102" i="13" s="1"/>
  <c r="P102" i="13" s="1"/>
  <c r="G101" i="2"/>
  <c r="J101" i="2" s="1"/>
  <c r="E101" i="13" s="1"/>
  <c r="P101" i="13" s="1"/>
  <c r="G100" i="2"/>
  <c r="J100" i="2" s="1"/>
  <c r="E100" i="13" s="1"/>
  <c r="P100" i="13" s="1"/>
  <c r="G99" i="2"/>
  <c r="J99" i="2" s="1"/>
  <c r="E99" i="13" s="1"/>
  <c r="P99" i="13" s="1"/>
  <c r="G98" i="2"/>
  <c r="J98" i="2" s="1"/>
  <c r="E98" i="13" s="1"/>
  <c r="P98" i="13" s="1"/>
  <c r="G97" i="2"/>
  <c r="J97" i="2" s="1"/>
  <c r="E97" i="13" s="1"/>
  <c r="P97" i="13" s="1"/>
  <c r="G96" i="2"/>
  <c r="J96" i="2" s="1"/>
  <c r="E96" i="13" s="1"/>
  <c r="P96" i="13" s="1"/>
  <c r="J95" i="2"/>
  <c r="E95" i="13" s="1"/>
  <c r="P95" i="13" s="1"/>
  <c r="G95" i="2"/>
  <c r="G94" i="2"/>
  <c r="J94" i="2" s="1"/>
  <c r="E94" i="13" s="1"/>
  <c r="P94" i="13" s="1"/>
  <c r="G93" i="2"/>
  <c r="J93" i="2" s="1"/>
  <c r="E93" i="13" s="1"/>
  <c r="P93" i="13" s="1"/>
  <c r="G92" i="2"/>
  <c r="J92" i="2" s="1"/>
  <c r="E92" i="13" s="1"/>
  <c r="P92" i="13" s="1"/>
  <c r="G91" i="2"/>
  <c r="J91" i="2" s="1"/>
  <c r="E91" i="13" s="1"/>
  <c r="P91" i="13" s="1"/>
  <c r="G90" i="2"/>
  <c r="J90" i="2" s="1"/>
  <c r="E90" i="13" s="1"/>
  <c r="P90" i="13" s="1"/>
  <c r="G89" i="2"/>
  <c r="J89" i="2" s="1"/>
  <c r="E89" i="13" s="1"/>
  <c r="P89" i="13" s="1"/>
  <c r="G88" i="2"/>
  <c r="J88" i="2" s="1"/>
  <c r="E88" i="13" s="1"/>
  <c r="P88" i="13" s="1"/>
  <c r="G87" i="2"/>
  <c r="J87" i="2" s="1"/>
  <c r="E87" i="13" s="1"/>
  <c r="P87" i="13" s="1"/>
  <c r="G86" i="2"/>
  <c r="J86" i="2" s="1"/>
  <c r="E86" i="13" s="1"/>
  <c r="P86" i="13" s="1"/>
  <c r="G85" i="2"/>
  <c r="J85" i="2" s="1"/>
  <c r="E85" i="13" s="1"/>
  <c r="P85" i="13" s="1"/>
  <c r="G84" i="2"/>
  <c r="J84" i="2" s="1"/>
  <c r="E84" i="13" s="1"/>
  <c r="P84" i="13" s="1"/>
  <c r="G83" i="2"/>
  <c r="J83" i="2" s="1"/>
  <c r="G82" i="2"/>
  <c r="J82" i="2" s="1"/>
  <c r="E82" i="13" s="1"/>
  <c r="P82" i="13" s="1"/>
  <c r="G81" i="2"/>
  <c r="J81" i="2" s="1"/>
  <c r="E81" i="13" s="1"/>
  <c r="P81" i="13" s="1"/>
  <c r="G80" i="2"/>
  <c r="J80" i="2" s="1"/>
  <c r="E80" i="13" s="1"/>
  <c r="P80" i="13" s="1"/>
  <c r="G79" i="2"/>
  <c r="J79" i="2" s="1"/>
  <c r="E79" i="13" s="1"/>
  <c r="P79" i="13" s="1"/>
  <c r="J78" i="2"/>
  <c r="G78" i="2"/>
  <c r="G77" i="2"/>
  <c r="J77" i="2" s="1"/>
  <c r="E77" i="13" s="1"/>
  <c r="P77" i="13" s="1"/>
  <c r="G76" i="2"/>
  <c r="J76" i="2" s="1"/>
  <c r="E76" i="13" s="1"/>
  <c r="P76" i="13" s="1"/>
  <c r="J75" i="2"/>
  <c r="E75" i="13" s="1"/>
  <c r="P75" i="13" s="1"/>
  <c r="G75" i="2"/>
  <c r="G74" i="2"/>
  <c r="J74" i="2" s="1"/>
  <c r="E74" i="13" s="1"/>
  <c r="P74" i="13" s="1"/>
  <c r="G73" i="2"/>
  <c r="J73" i="2" s="1"/>
  <c r="E73" i="13" s="1"/>
  <c r="P73" i="13" s="1"/>
  <c r="G72" i="2"/>
  <c r="J72" i="2" s="1"/>
  <c r="E72" i="13" s="1"/>
  <c r="P72" i="13" s="1"/>
  <c r="G71" i="2"/>
  <c r="J71" i="2" s="1"/>
  <c r="E71" i="13" s="1"/>
  <c r="P71" i="13" s="1"/>
  <c r="G70" i="2"/>
  <c r="J70" i="2" s="1"/>
  <c r="E70" i="13" s="1"/>
  <c r="P70" i="13" s="1"/>
  <c r="G69" i="2"/>
  <c r="J69" i="2" s="1"/>
  <c r="E69" i="13" s="1"/>
  <c r="P69" i="13" s="1"/>
  <c r="G68" i="2"/>
  <c r="J68" i="2" s="1"/>
  <c r="E68" i="13" s="1"/>
  <c r="P68" i="13" s="1"/>
  <c r="G67" i="2"/>
  <c r="J67" i="2" s="1"/>
  <c r="E67" i="13" s="1"/>
  <c r="P67" i="13" s="1"/>
  <c r="G66" i="2"/>
  <c r="J66" i="2" s="1"/>
  <c r="E66" i="13" s="1"/>
  <c r="P66" i="13" s="1"/>
  <c r="G65" i="2"/>
  <c r="J65" i="2" s="1"/>
  <c r="E65" i="13" s="1"/>
  <c r="P65" i="13" s="1"/>
  <c r="G64" i="2"/>
  <c r="J64" i="2" s="1"/>
  <c r="E64" i="13" s="1"/>
  <c r="P64" i="13" s="1"/>
  <c r="G63" i="2"/>
  <c r="J63" i="2" s="1"/>
  <c r="E63" i="13" s="1"/>
  <c r="P63" i="13" s="1"/>
  <c r="G62" i="2"/>
  <c r="J62" i="2" s="1"/>
  <c r="E62" i="13" s="1"/>
  <c r="P62" i="13" s="1"/>
  <c r="G61" i="2"/>
  <c r="J61" i="2" s="1"/>
  <c r="E61" i="13" s="1"/>
  <c r="P61" i="13" s="1"/>
  <c r="G60" i="2"/>
  <c r="J60" i="2" s="1"/>
  <c r="E60" i="13" s="1"/>
  <c r="P60" i="13" s="1"/>
  <c r="G59" i="2"/>
  <c r="J59" i="2" s="1"/>
  <c r="E59" i="13" s="1"/>
  <c r="P59" i="13" s="1"/>
  <c r="J58" i="2"/>
  <c r="E58" i="13" s="1"/>
  <c r="P58" i="13" s="1"/>
  <c r="G58" i="2"/>
  <c r="G57" i="2"/>
  <c r="J57" i="2" s="1"/>
  <c r="E57" i="13" s="1"/>
  <c r="P57" i="13" s="1"/>
  <c r="G56" i="2"/>
  <c r="J56" i="2" s="1"/>
  <c r="E56" i="13" s="1"/>
  <c r="P56" i="13" s="1"/>
  <c r="G55" i="2"/>
  <c r="J55" i="2" s="1"/>
  <c r="E55" i="13" s="1"/>
  <c r="P55" i="13" s="1"/>
  <c r="G54" i="2"/>
  <c r="J54" i="2" s="1"/>
  <c r="E54" i="13" s="1"/>
  <c r="P54" i="13" s="1"/>
  <c r="G53" i="2"/>
  <c r="J53" i="2" s="1"/>
  <c r="E53" i="13" s="1"/>
  <c r="P53" i="13" s="1"/>
  <c r="G52" i="2"/>
  <c r="J52" i="2" s="1"/>
  <c r="E52" i="13" s="1"/>
  <c r="P52" i="13" s="1"/>
  <c r="G51" i="2"/>
  <c r="J51" i="2" s="1"/>
  <c r="E51" i="13" s="1"/>
  <c r="P51" i="13" s="1"/>
  <c r="G50" i="2"/>
  <c r="J50" i="2" s="1"/>
  <c r="E50" i="13" s="1"/>
  <c r="P50" i="13" s="1"/>
  <c r="G49" i="2"/>
  <c r="J49" i="2" s="1"/>
  <c r="E49" i="13" s="1"/>
  <c r="P49" i="13" s="1"/>
  <c r="G48" i="2"/>
  <c r="J48" i="2" s="1"/>
  <c r="E48" i="13" s="1"/>
  <c r="P48" i="13" s="1"/>
  <c r="G47" i="2"/>
  <c r="J47" i="2" s="1"/>
  <c r="E47" i="13" s="1"/>
  <c r="P47" i="13" s="1"/>
  <c r="G46" i="2"/>
  <c r="J46" i="2" s="1"/>
  <c r="E46" i="13" s="1"/>
  <c r="P46" i="13" s="1"/>
  <c r="J45" i="2"/>
  <c r="E45" i="13" s="1"/>
  <c r="P45" i="13" s="1"/>
  <c r="G45" i="2"/>
  <c r="G44" i="2"/>
  <c r="J44" i="2" s="1"/>
  <c r="E44" i="13" s="1"/>
  <c r="P44" i="13" s="1"/>
  <c r="G43" i="2"/>
  <c r="J43" i="2" s="1"/>
  <c r="G42" i="2"/>
  <c r="J42" i="2" s="1"/>
  <c r="E42" i="13" s="1"/>
  <c r="P42" i="13" s="1"/>
  <c r="G41" i="2"/>
  <c r="J41" i="2" s="1"/>
  <c r="E41" i="13" s="1"/>
  <c r="P41" i="13" s="1"/>
  <c r="G40" i="2"/>
  <c r="J40" i="2" s="1"/>
  <c r="E40" i="13" s="1"/>
  <c r="P40" i="13" s="1"/>
  <c r="G39" i="2"/>
  <c r="J39" i="2" s="1"/>
  <c r="E39" i="13" s="1"/>
  <c r="P39" i="13" s="1"/>
  <c r="G38" i="2"/>
  <c r="J38" i="2" s="1"/>
  <c r="E38" i="13" s="1"/>
  <c r="P38" i="13" s="1"/>
  <c r="G37" i="2"/>
  <c r="J37" i="2" s="1"/>
  <c r="E37" i="13" s="1"/>
  <c r="P37" i="13" s="1"/>
  <c r="G36" i="2"/>
  <c r="J36" i="2" s="1"/>
  <c r="E36" i="13" s="1"/>
  <c r="P36" i="13" s="1"/>
  <c r="G35" i="2"/>
  <c r="J35" i="2" s="1"/>
  <c r="E35" i="13" s="1"/>
  <c r="P35" i="13" s="1"/>
  <c r="G34" i="2"/>
  <c r="J34" i="2" s="1"/>
  <c r="E34" i="13" s="1"/>
  <c r="P34" i="13" s="1"/>
  <c r="G33" i="2"/>
  <c r="J33" i="2" s="1"/>
  <c r="E33" i="13" s="1"/>
  <c r="P33" i="13" s="1"/>
  <c r="G32" i="2"/>
  <c r="J32" i="2" s="1"/>
  <c r="E32" i="13" s="1"/>
  <c r="P32" i="13" s="1"/>
  <c r="G31" i="2"/>
  <c r="J31" i="2" s="1"/>
  <c r="E31" i="13" s="1"/>
  <c r="P31" i="13" s="1"/>
  <c r="G30" i="2"/>
  <c r="J30" i="2" s="1"/>
  <c r="E30" i="13" s="1"/>
  <c r="P30" i="13" s="1"/>
  <c r="G29" i="2"/>
  <c r="J29" i="2" s="1"/>
  <c r="E29" i="13" s="1"/>
  <c r="P29" i="13" s="1"/>
  <c r="J28" i="2"/>
  <c r="E28" i="13" s="1"/>
  <c r="P28" i="13" s="1"/>
  <c r="G28" i="2"/>
  <c r="G27" i="2"/>
  <c r="J27" i="2" s="1"/>
  <c r="E27" i="13" s="1"/>
  <c r="P27" i="13" s="1"/>
  <c r="G26" i="2"/>
  <c r="J26" i="2" s="1"/>
  <c r="E26" i="13" s="1"/>
  <c r="P26" i="13" s="1"/>
  <c r="G25" i="2"/>
  <c r="J25" i="2" s="1"/>
  <c r="E25" i="13" s="1"/>
  <c r="P25" i="13" s="1"/>
  <c r="G24" i="2"/>
  <c r="J24" i="2" s="1"/>
  <c r="E24" i="13" s="1"/>
  <c r="P24" i="13" s="1"/>
  <c r="G23" i="2"/>
  <c r="J23" i="2" s="1"/>
  <c r="G22" i="2"/>
  <c r="J22" i="2" s="1"/>
  <c r="E22" i="13" s="1"/>
  <c r="P22" i="13" s="1"/>
  <c r="G21" i="2"/>
  <c r="J21" i="2" s="1"/>
  <c r="E21" i="13" s="1"/>
  <c r="P21" i="13" s="1"/>
  <c r="G20" i="2"/>
  <c r="J20" i="2" s="1"/>
  <c r="E20" i="13" s="1"/>
  <c r="P20" i="13" s="1"/>
  <c r="G19" i="2"/>
  <c r="J19" i="2" s="1"/>
  <c r="E19" i="13" s="1"/>
  <c r="P19" i="13" s="1"/>
  <c r="G18" i="2"/>
  <c r="J18" i="2" s="1"/>
  <c r="E18" i="13" s="1"/>
  <c r="P18" i="13" s="1"/>
  <c r="G17" i="2"/>
  <c r="J17" i="2" s="1"/>
  <c r="E17" i="13" s="1"/>
  <c r="P17" i="13" s="1"/>
  <c r="G16" i="2"/>
  <c r="J16" i="2" s="1"/>
  <c r="E16" i="13" s="1"/>
  <c r="P16" i="13" s="1"/>
  <c r="G15" i="2"/>
  <c r="J15" i="2" s="1"/>
  <c r="E15" i="13" s="1"/>
  <c r="P15" i="13" s="1"/>
  <c r="G14" i="2"/>
  <c r="J14" i="2" s="1"/>
  <c r="E14" i="13" s="1"/>
  <c r="P14" i="13" s="1"/>
  <c r="G13" i="2"/>
  <c r="J13" i="2" s="1"/>
  <c r="E13" i="13" s="1"/>
  <c r="P13" i="13" s="1"/>
  <c r="G12" i="2"/>
  <c r="J12" i="2" s="1"/>
  <c r="E12" i="13" s="1"/>
  <c r="P12" i="13" s="1"/>
  <c r="G11" i="2"/>
  <c r="J11" i="2" s="1"/>
  <c r="E11" i="13" s="1"/>
  <c r="P11" i="13" s="1"/>
  <c r="G10" i="2"/>
  <c r="J10" i="2" s="1"/>
  <c r="E10" i="13" s="1"/>
  <c r="P10" i="13" s="1"/>
  <c r="G9" i="2"/>
  <c r="J9" i="2" s="1"/>
  <c r="E9" i="13" s="1"/>
  <c r="P9" i="13" s="1"/>
  <c r="J8" i="2"/>
  <c r="E8" i="13" s="1"/>
  <c r="P8" i="13" s="1"/>
  <c r="G8" i="2"/>
  <c r="G7" i="2"/>
  <c r="J7" i="2" s="1"/>
  <c r="E7" i="13" s="1"/>
  <c r="P7" i="13" s="1"/>
  <c r="G6" i="2"/>
  <c r="J6" i="2" s="1"/>
  <c r="E6" i="13" s="1"/>
  <c r="P6" i="13" s="1"/>
  <c r="G5" i="2"/>
  <c r="J5" i="2" s="1"/>
  <c r="E5" i="13" s="1"/>
  <c r="P5" i="13" s="1"/>
  <c r="G4" i="2"/>
  <c r="J4" i="2" s="1"/>
  <c r="E4" i="13" s="1"/>
  <c r="P4" i="13" s="1"/>
  <c r="G3" i="2"/>
  <c r="J3" i="2" s="1"/>
  <c r="E3" i="13" s="1"/>
  <c r="P3" i="13" s="1"/>
  <c r="E76" i="16" l="1"/>
  <c r="H76" i="16" s="1"/>
  <c r="G112" i="2"/>
  <c r="J112" i="2" s="1"/>
  <c r="E112" i="13" s="1"/>
  <c r="P112" i="13" s="1"/>
  <c r="E76" i="15"/>
  <c r="H76" i="15" s="1"/>
  <c r="I112" i="1"/>
  <c r="H112" i="1"/>
  <c r="F112" i="1"/>
  <c r="E112" i="1"/>
  <c r="D112" i="1"/>
  <c r="G111" i="1"/>
  <c r="G110" i="1"/>
  <c r="J110" i="1" s="1"/>
  <c r="D110" i="13" s="1"/>
  <c r="G109" i="1"/>
  <c r="J109" i="1" s="1"/>
  <c r="D109" i="13" s="1"/>
  <c r="G108" i="1"/>
  <c r="J108" i="1" s="1"/>
  <c r="D108" i="13" s="1"/>
  <c r="G107" i="1"/>
  <c r="J107" i="1" s="1"/>
  <c r="D107" i="13" s="1"/>
  <c r="G106" i="1"/>
  <c r="J106" i="1" s="1"/>
  <c r="D106" i="13" s="1"/>
  <c r="G105" i="1"/>
  <c r="J105" i="1" s="1"/>
  <c r="D105" i="13" s="1"/>
  <c r="G104" i="1"/>
  <c r="J104" i="1" s="1"/>
  <c r="D104" i="13" s="1"/>
  <c r="G103" i="1"/>
  <c r="J103" i="1" s="1"/>
  <c r="D103" i="13" s="1"/>
  <c r="G102" i="1"/>
  <c r="J102" i="1" s="1"/>
  <c r="D102" i="13" s="1"/>
  <c r="G101" i="1"/>
  <c r="J101" i="1" s="1"/>
  <c r="D101" i="13" s="1"/>
  <c r="G100" i="1"/>
  <c r="J100" i="1" s="1"/>
  <c r="D100" i="13" s="1"/>
  <c r="G99" i="1"/>
  <c r="J99" i="1" s="1"/>
  <c r="D99" i="13" s="1"/>
  <c r="G98" i="1"/>
  <c r="J98" i="1" s="1"/>
  <c r="D98" i="13" s="1"/>
  <c r="G97" i="1"/>
  <c r="J97" i="1" s="1"/>
  <c r="D97" i="13" s="1"/>
  <c r="G96" i="1"/>
  <c r="J96" i="1" s="1"/>
  <c r="D96" i="13" s="1"/>
  <c r="J95" i="1"/>
  <c r="D95" i="13" s="1"/>
  <c r="G94" i="1"/>
  <c r="J94" i="1" s="1"/>
  <c r="D94" i="13" s="1"/>
  <c r="G93" i="1"/>
  <c r="J93" i="1" s="1"/>
  <c r="D93" i="13" s="1"/>
  <c r="G92" i="1"/>
  <c r="J92" i="1" s="1"/>
  <c r="D92" i="13" s="1"/>
  <c r="G91" i="1"/>
  <c r="J91" i="1" s="1"/>
  <c r="D91" i="13" s="1"/>
  <c r="G90" i="1"/>
  <c r="J90" i="1" s="1"/>
  <c r="D90" i="13" s="1"/>
  <c r="G89" i="1"/>
  <c r="J89" i="1" s="1"/>
  <c r="D89" i="13" s="1"/>
  <c r="G88" i="1"/>
  <c r="J88" i="1" s="1"/>
  <c r="D88" i="13" s="1"/>
  <c r="G87" i="1"/>
  <c r="J87" i="1" s="1"/>
  <c r="D87" i="13" s="1"/>
  <c r="G86" i="1"/>
  <c r="J86" i="1" s="1"/>
  <c r="D86" i="13" s="1"/>
  <c r="G85" i="1"/>
  <c r="J85" i="1" s="1"/>
  <c r="D85" i="13" s="1"/>
  <c r="G84" i="1"/>
  <c r="J84" i="1" s="1"/>
  <c r="D84" i="13" s="1"/>
  <c r="G83" i="1"/>
  <c r="J83" i="1" s="1"/>
  <c r="D83" i="13" s="1"/>
  <c r="G82" i="1"/>
  <c r="J82" i="1" s="1"/>
  <c r="D82" i="13" s="1"/>
  <c r="G81" i="1"/>
  <c r="J81" i="1" s="1"/>
  <c r="D81" i="13" s="1"/>
  <c r="G80" i="1"/>
  <c r="J80" i="1" s="1"/>
  <c r="D80" i="13" s="1"/>
  <c r="G79" i="1"/>
  <c r="J79" i="1" s="1"/>
  <c r="D79" i="13" s="1"/>
  <c r="G78" i="1"/>
  <c r="J78" i="1" s="1"/>
  <c r="D78" i="13" s="1"/>
  <c r="G77" i="1"/>
  <c r="J77" i="1" s="1"/>
  <c r="D77" i="13" s="1"/>
  <c r="G76" i="1"/>
  <c r="J76" i="1" s="1"/>
  <c r="D76" i="13" s="1"/>
  <c r="G75" i="1"/>
  <c r="J75" i="1" s="1"/>
  <c r="D75" i="13" s="1"/>
  <c r="G74" i="1"/>
  <c r="J74" i="1" s="1"/>
  <c r="D74" i="13" s="1"/>
  <c r="G73" i="1"/>
  <c r="J73" i="1" s="1"/>
  <c r="D73" i="13" s="1"/>
  <c r="G72" i="1"/>
  <c r="J72" i="1" s="1"/>
  <c r="D72" i="13" s="1"/>
  <c r="G71" i="1"/>
  <c r="J71" i="1" s="1"/>
  <c r="D71" i="13" s="1"/>
  <c r="G70" i="1"/>
  <c r="J70" i="1" s="1"/>
  <c r="D70" i="13" s="1"/>
  <c r="G69" i="1"/>
  <c r="J69" i="1" s="1"/>
  <c r="D69" i="13" s="1"/>
  <c r="G68" i="1"/>
  <c r="J68" i="1" s="1"/>
  <c r="D68" i="13" s="1"/>
  <c r="G67" i="1"/>
  <c r="J67" i="1" s="1"/>
  <c r="D67" i="13" s="1"/>
  <c r="G66" i="1"/>
  <c r="J66" i="1" s="1"/>
  <c r="D66" i="13" s="1"/>
  <c r="G65" i="1"/>
  <c r="J65" i="1" s="1"/>
  <c r="D65" i="13" s="1"/>
  <c r="G64" i="1"/>
  <c r="J64" i="1" s="1"/>
  <c r="D64" i="13" s="1"/>
  <c r="G63" i="1"/>
  <c r="J63" i="1" s="1"/>
  <c r="D63" i="13" s="1"/>
  <c r="G62" i="1"/>
  <c r="J62" i="1" s="1"/>
  <c r="D62" i="13" s="1"/>
  <c r="G61" i="1"/>
  <c r="J61" i="1" s="1"/>
  <c r="D61" i="13" s="1"/>
  <c r="G60" i="1"/>
  <c r="J60" i="1" s="1"/>
  <c r="D60" i="13" s="1"/>
  <c r="G59" i="1"/>
  <c r="J59" i="1" s="1"/>
  <c r="D59" i="13" s="1"/>
  <c r="G58" i="1"/>
  <c r="J58" i="1" s="1"/>
  <c r="D58" i="13" s="1"/>
  <c r="G57" i="1"/>
  <c r="J57" i="1" s="1"/>
  <c r="D57" i="13" s="1"/>
  <c r="G56" i="1"/>
  <c r="J56" i="1" s="1"/>
  <c r="D56" i="13" s="1"/>
  <c r="G55" i="1"/>
  <c r="J55" i="1" s="1"/>
  <c r="D55" i="13" s="1"/>
  <c r="G54" i="1"/>
  <c r="J54" i="1" s="1"/>
  <c r="D54" i="13" s="1"/>
  <c r="G53" i="1"/>
  <c r="J53" i="1" s="1"/>
  <c r="D53" i="13" s="1"/>
  <c r="G52" i="1"/>
  <c r="J52" i="1" s="1"/>
  <c r="D52" i="13" s="1"/>
  <c r="G51" i="1"/>
  <c r="J51" i="1" s="1"/>
  <c r="D51" i="13" s="1"/>
  <c r="G50" i="1"/>
  <c r="J50" i="1" s="1"/>
  <c r="D50" i="13" s="1"/>
  <c r="G49" i="1"/>
  <c r="J49" i="1" s="1"/>
  <c r="D49" i="13" s="1"/>
  <c r="G48" i="1"/>
  <c r="J48" i="1" s="1"/>
  <c r="D48" i="13" s="1"/>
  <c r="G47" i="1"/>
  <c r="J47" i="1" s="1"/>
  <c r="D47" i="13" s="1"/>
  <c r="G46" i="1"/>
  <c r="J46" i="1" s="1"/>
  <c r="D46" i="13" s="1"/>
  <c r="G45" i="1"/>
  <c r="J45" i="1" s="1"/>
  <c r="D45" i="13" s="1"/>
  <c r="G44" i="1"/>
  <c r="J44" i="1" s="1"/>
  <c r="D44" i="13" s="1"/>
  <c r="G43" i="1"/>
  <c r="J43" i="1" s="1"/>
  <c r="D43" i="13" s="1"/>
  <c r="G42" i="1"/>
  <c r="J42" i="1" s="1"/>
  <c r="D42" i="13" s="1"/>
  <c r="J41" i="1"/>
  <c r="D41" i="13" s="1"/>
  <c r="G40" i="1"/>
  <c r="J40" i="1" s="1"/>
  <c r="D40" i="13" s="1"/>
  <c r="G39" i="1"/>
  <c r="J39" i="1" s="1"/>
  <c r="D39" i="13" s="1"/>
  <c r="G38" i="1"/>
  <c r="J38" i="1" s="1"/>
  <c r="D38" i="13" s="1"/>
  <c r="G37" i="1"/>
  <c r="J37" i="1" s="1"/>
  <c r="D37" i="13" s="1"/>
  <c r="G36" i="1"/>
  <c r="J36" i="1" s="1"/>
  <c r="D36" i="13" s="1"/>
  <c r="G35" i="1"/>
  <c r="J35" i="1" s="1"/>
  <c r="D35" i="13" s="1"/>
  <c r="G34" i="1"/>
  <c r="J34" i="1" s="1"/>
  <c r="D34" i="13" s="1"/>
  <c r="G33" i="1"/>
  <c r="J33" i="1" s="1"/>
  <c r="D33" i="13" s="1"/>
  <c r="G32" i="1"/>
  <c r="J32" i="1" s="1"/>
  <c r="D32" i="13" s="1"/>
  <c r="G31" i="1"/>
  <c r="J31" i="1" s="1"/>
  <c r="D31" i="13" s="1"/>
  <c r="G30" i="1"/>
  <c r="J30" i="1" s="1"/>
  <c r="D30" i="13" s="1"/>
  <c r="G29" i="1"/>
  <c r="J29" i="1" s="1"/>
  <c r="D29" i="13" s="1"/>
  <c r="G28" i="1"/>
  <c r="J28" i="1" s="1"/>
  <c r="D28" i="13" s="1"/>
  <c r="G27" i="1"/>
  <c r="J27" i="1" s="1"/>
  <c r="D27" i="13" s="1"/>
  <c r="G26" i="1"/>
  <c r="J26" i="1" s="1"/>
  <c r="D26" i="13" s="1"/>
  <c r="G25" i="1"/>
  <c r="J25" i="1" s="1"/>
  <c r="D25" i="13" s="1"/>
  <c r="G24" i="1"/>
  <c r="J24" i="1" s="1"/>
  <c r="D24" i="13" s="1"/>
  <c r="G23" i="1"/>
  <c r="J23" i="1" s="1"/>
  <c r="D23" i="13" s="1"/>
  <c r="G22" i="1"/>
  <c r="J22" i="1" s="1"/>
  <c r="D22" i="13" s="1"/>
  <c r="G21" i="1"/>
  <c r="J21" i="1" s="1"/>
  <c r="D21" i="13" s="1"/>
  <c r="G20" i="1"/>
  <c r="J20" i="1" s="1"/>
  <c r="D20" i="13" s="1"/>
  <c r="G19" i="1"/>
  <c r="J19" i="1" s="1"/>
  <c r="D19" i="13" s="1"/>
  <c r="G18" i="1"/>
  <c r="J18" i="1" s="1"/>
  <c r="D18" i="13" s="1"/>
  <c r="G17" i="1"/>
  <c r="J17" i="1" s="1"/>
  <c r="D17" i="13" s="1"/>
  <c r="G16" i="1"/>
  <c r="J16" i="1" s="1"/>
  <c r="D16" i="13" s="1"/>
  <c r="G15" i="1"/>
  <c r="J15" i="1" s="1"/>
  <c r="D15" i="13" s="1"/>
  <c r="G14" i="1"/>
  <c r="J14" i="1" s="1"/>
  <c r="D14" i="13" s="1"/>
  <c r="G13" i="1"/>
  <c r="J13" i="1" s="1"/>
  <c r="D13" i="13" s="1"/>
  <c r="G12" i="1"/>
  <c r="J12" i="1" s="1"/>
  <c r="D12" i="13" s="1"/>
  <c r="G11" i="1"/>
  <c r="J11" i="1" s="1"/>
  <c r="D11" i="13" s="1"/>
  <c r="G10" i="1"/>
  <c r="J10" i="1" s="1"/>
  <c r="D10" i="13" s="1"/>
  <c r="G9" i="1"/>
  <c r="J9" i="1" s="1"/>
  <c r="D9" i="13" s="1"/>
  <c r="G8" i="1"/>
  <c r="J8" i="1" s="1"/>
  <c r="D8" i="13" s="1"/>
  <c r="G7" i="1"/>
  <c r="J7" i="1" s="1"/>
  <c r="D7" i="13" s="1"/>
  <c r="G6" i="1"/>
  <c r="J6" i="1" s="1"/>
  <c r="D6" i="13" s="1"/>
  <c r="G5" i="1"/>
  <c r="J5" i="1" s="1"/>
  <c r="D5" i="13" s="1"/>
  <c r="G4" i="1"/>
  <c r="J4" i="1" s="1"/>
  <c r="D4" i="13" s="1"/>
  <c r="G3" i="1"/>
  <c r="J3" i="1" s="1"/>
  <c r="D3" i="13" s="1"/>
  <c r="G112" i="1" l="1"/>
  <c r="J112" i="1" s="1"/>
  <c r="D112" i="13" s="1"/>
</calcChain>
</file>

<file path=xl/sharedStrings.xml><?xml version="1.0" encoding="utf-8"?>
<sst xmlns="http://schemas.openxmlformats.org/spreadsheetml/2006/main" count="5249" uniqueCount="510">
  <si>
    <t>CLINIC</t>
  </si>
  <si>
    <t>COUNTY</t>
  </si>
  <si>
    <t>SITE</t>
  </si>
  <si>
    <t>Yes</t>
  </si>
  <si>
    <t>No</t>
  </si>
  <si>
    <t>Refused</t>
  </si>
  <si>
    <t>Total Statements</t>
  </si>
  <si>
    <t>Total Applications Mailed</t>
  </si>
  <si>
    <t>Contact Count**</t>
  </si>
  <si>
    <t>%</t>
  </si>
  <si>
    <t>00101</t>
  </si>
  <si>
    <t>Adair</t>
  </si>
  <si>
    <t>Stilwell</t>
  </si>
  <si>
    <t>00301</t>
  </si>
  <si>
    <t>Atoka</t>
  </si>
  <si>
    <t>00401</t>
  </si>
  <si>
    <t>Beaver</t>
  </si>
  <si>
    <t>00501</t>
  </si>
  <si>
    <t>Beckham</t>
  </si>
  <si>
    <t>Sayre</t>
  </si>
  <si>
    <t>00502</t>
  </si>
  <si>
    <t>Elk City</t>
  </si>
  <si>
    <t>00601</t>
  </si>
  <si>
    <t>Blaine</t>
  </si>
  <si>
    <t>Watonga</t>
  </si>
  <si>
    <t>00701</t>
  </si>
  <si>
    <t>Bryan</t>
  </si>
  <si>
    <t>Durant</t>
  </si>
  <si>
    <t>00801</t>
  </si>
  <si>
    <t>Caddo</t>
  </si>
  <si>
    <t>Anadarko</t>
  </si>
  <si>
    <t>00901</t>
  </si>
  <si>
    <t>Canadian</t>
  </si>
  <si>
    <t>El Reno</t>
  </si>
  <si>
    <t>00902</t>
  </si>
  <si>
    <t>Yukon</t>
  </si>
  <si>
    <t>01001</t>
  </si>
  <si>
    <t>Carter</t>
  </si>
  <si>
    <t>Ardmore</t>
  </si>
  <si>
    <t>01002</t>
  </si>
  <si>
    <t>Healdton</t>
  </si>
  <si>
    <t>01101</t>
  </si>
  <si>
    <t>Cherokee</t>
  </si>
  <si>
    <t>Tahlequah</t>
  </si>
  <si>
    <t>01201</t>
  </si>
  <si>
    <t>Choctaw</t>
  </si>
  <si>
    <t>Hugo</t>
  </si>
  <si>
    <t>01401</t>
  </si>
  <si>
    <t>Cleveland</t>
  </si>
  <si>
    <t>Norman</t>
  </si>
  <si>
    <t>01402</t>
  </si>
  <si>
    <t>Moore</t>
  </si>
  <si>
    <t>01501</t>
  </si>
  <si>
    <t>Coal</t>
  </si>
  <si>
    <t>Coalgate</t>
  </si>
  <si>
    <t>01601</t>
  </si>
  <si>
    <t>Comanche</t>
  </si>
  <si>
    <t>Lawton</t>
  </si>
  <si>
    <t>01603</t>
  </si>
  <si>
    <t>Ft. Sill</t>
  </si>
  <si>
    <t>01701</t>
  </si>
  <si>
    <t>Cotton</t>
  </si>
  <si>
    <t>Walters</t>
  </si>
  <si>
    <t>01801</t>
  </si>
  <si>
    <t>Craig</t>
  </si>
  <si>
    <t>Vinita</t>
  </si>
  <si>
    <t>01901</t>
  </si>
  <si>
    <t>Creek</t>
  </si>
  <si>
    <t>Sapulpa</t>
  </si>
  <si>
    <t>01902</t>
  </si>
  <si>
    <t>Bristow</t>
  </si>
  <si>
    <t>02001</t>
  </si>
  <si>
    <t>Custer</t>
  </si>
  <si>
    <t>Clinton</t>
  </si>
  <si>
    <t>02002</t>
  </si>
  <si>
    <t>Weatherford</t>
  </si>
  <si>
    <t>02101</t>
  </si>
  <si>
    <t>Delaware</t>
  </si>
  <si>
    <t>Jay</t>
  </si>
  <si>
    <t>02201</t>
  </si>
  <si>
    <t>Dewey*</t>
  </si>
  <si>
    <t>Seiling Community Hospital</t>
  </si>
  <si>
    <t>02301</t>
  </si>
  <si>
    <t>Ellis*</t>
  </si>
  <si>
    <t>Newman Memorial Hospital</t>
  </si>
  <si>
    <t>02401</t>
  </si>
  <si>
    <t>Garfield</t>
  </si>
  <si>
    <t>Enid</t>
  </si>
  <si>
    <t>02501</t>
  </si>
  <si>
    <t>Garvin</t>
  </si>
  <si>
    <t>Pauls Valley</t>
  </si>
  <si>
    <t>02601</t>
  </si>
  <si>
    <t>Grady</t>
  </si>
  <si>
    <t>Chickasha</t>
  </si>
  <si>
    <t>02702</t>
  </si>
  <si>
    <t>Grant</t>
  </si>
  <si>
    <t>Medford</t>
  </si>
  <si>
    <t>02801</t>
  </si>
  <si>
    <t>Greer</t>
  </si>
  <si>
    <t>Mangum</t>
  </si>
  <si>
    <t>02901</t>
  </si>
  <si>
    <t>Harmon</t>
  </si>
  <si>
    <t>Hollis</t>
  </si>
  <si>
    <t>03004</t>
  </si>
  <si>
    <t>Harper</t>
  </si>
  <si>
    <t>Laverne</t>
  </si>
  <si>
    <t>03101</t>
  </si>
  <si>
    <t>Haskell</t>
  </si>
  <si>
    <t>Stigler</t>
  </si>
  <si>
    <t>03201</t>
  </si>
  <si>
    <t>Hughes</t>
  </si>
  <si>
    <t>Holdenville</t>
  </si>
  <si>
    <t>03301</t>
  </si>
  <si>
    <t>Jackson</t>
  </si>
  <si>
    <t>Altus</t>
  </si>
  <si>
    <t>03401</t>
  </si>
  <si>
    <t>Jefferson</t>
  </si>
  <si>
    <t>Waurika</t>
  </si>
  <si>
    <t>03501</t>
  </si>
  <si>
    <t>Johnston</t>
  </si>
  <si>
    <t>Tishomingo</t>
  </si>
  <si>
    <t>03601</t>
  </si>
  <si>
    <t>Kay</t>
  </si>
  <si>
    <t>Ponca City</t>
  </si>
  <si>
    <t>03602</t>
  </si>
  <si>
    <t>Blackwell</t>
  </si>
  <si>
    <t>03701</t>
  </si>
  <si>
    <t>Kingfisher</t>
  </si>
  <si>
    <t>03801</t>
  </si>
  <si>
    <t>Kiowa</t>
  </si>
  <si>
    <t>Hobart</t>
  </si>
  <si>
    <t>03901</t>
  </si>
  <si>
    <t>Latimer</t>
  </si>
  <si>
    <t>Wilburton</t>
  </si>
  <si>
    <t>04001</t>
  </si>
  <si>
    <t>LeFlore</t>
  </si>
  <si>
    <t>Poteau</t>
  </si>
  <si>
    <t>04101</t>
  </si>
  <si>
    <t>Lincoln</t>
  </si>
  <si>
    <t>Chandler</t>
  </si>
  <si>
    <t>04201</t>
  </si>
  <si>
    <t>Logan</t>
  </si>
  <si>
    <t>Guthrie</t>
  </si>
  <si>
    <t>04301</t>
  </si>
  <si>
    <t>Love</t>
  </si>
  <si>
    <t>Marietta</t>
  </si>
  <si>
    <t>04401</t>
  </si>
  <si>
    <t>McClain</t>
  </si>
  <si>
    <t>Purcell</t>
  </si>
  <si>
    <t>04402</t>
  </si>
  <si>
    <t>Blanchard</t>
  </si>
  <si>
    <t>04501</t>
  </si>
  <si>
    <t>McCurtain</t>
  </si>
  <si>
    <t>Idabel</t>
  </si>
  <si>
    <t>04601</t>
  </si>
  <si>
    <t>McIntosh</t>
  </si>
  <si>
    <t>Eufaula</t>
  </si>
  <si>
    <t>04602</t>
  </si>
  <si>
    <t>Checotah</t>
  </si>
  <si>
    <t>04702</t>
  </si>
  <si>
    <t>Major</t>
  </si>
  <si>
    <t>Fairview</t>
  </si>
  <si>
    <t>04801</t>
  </si>
  <si>
    <t>Marshall</t>
  </si>
  <si>
    <t>Madill</t>
  </si>
  <si>
    <t>04901</t>
  </si>
  <si>
    <t>Mayes</t>
  </si>
  <si>
    <t>Pryor</t>
  </si>
  <si>
    <t>05001</t>
  </si>
  <si>
    <t>Murray</t>
  </si>
  <si>
    <t>Sulphur</t>
  </si>
  <si>
    <t>05101</t>
  </si>
  <si>
    <t>Muskogee</t>
  </si>
  <si>
    <t>05201</t>
  </si>
  <si>
    <t>Noble</t>
  </si>
  <si>
    <t>Perry</t>
  </si>
  <si>
    <t>05401</t>
  </si>
  <si>
    <t>Okfuskee</t>
  </si>
  <si>
    <t>Okemah</t>
  </si>
  <si>
    <t>05505</t>
  </si>
  <si>
    <t>Oklahoma*</t>
  </si>
  <si>
    <t>OK.CCHD - South Oaks</t>
  </si>
  <si>
    <t>05522</t>
  </si>
  <si>
    <t>OK.CCHD - East Clinic</t>
  </si>
  <si>
    <t>05536</t>
  </si>
  <si>
    <t>OK.CCHD - Memorial</t>
  </si>
  <si>
    <t>05537</t>
  </si>
  <si>
    <t>OK.CCHD - Shepherd Center</t>
  </si>
  <si>
    <t>05538</t>
  </si>
  <si>
    <t>OK.OCHD - Northeast</t>
  </si>
  <si>
    <t>05540</t>
  </si>
  <si>
    <t>OK.CCHD - West Clinic</t>
  </si>
  <si>
    <t>05502</t>
  </si>
  <si>
    <t>Mary Mahoney Memorial</t>
  </si>
  <si>
    <t>05504</t>
  </si>
  <si>
    <t>Hope Center</t>
  </si>
  <si>
    <t>05512</t>
  </si>
  <si>
    <t>NSO</t>
  </si>
  <si>
    <t>05510</t>
  </si>
  <si>
    <t>Variety Care - Mid-Del</t>
  </si>
  <si>
    <t>05521</t>
  </si>
  <si>
    <t>Variety Care - LaFayette</t>
  </si>
  <si>
    <t>05526</t>
  </si>
  <si>
    <t>Variety Care - Straka</t>
  </si>
  <si>
    <t>05541</t>
  </si>
  <si>
    <t>Variety Care - Britton</t>
  </si>
  <si>
    <t>05524</t>
  </si>
  <si>
    <t>Guiding Right</t>
  </si>
  <si>
    <t>05601</t>
  </si>
  <si>
    <t>Okmulgee</t>
  </si>
  <si>
    <t>05701</t>
  </si>
  <si>
    <t xml:space="preserve">Osage </t>
  </si>
  <si>
    <t>Pawhuska</t>
  </si>
  <si>
    <t>05704</t>
  </si>
  <si>
    <t>Skiatook</t>
  </si>
  <si>
    <t>05801</t>
  </si>
  <si>
    <t>Ottawa</t>
  </si>
  <si>
    <t>Miami</t>
  </si>
  <si>
    <t>05901</t>
  </si>
  <si>
    <t>Pawnee</t>
  </si>
  <si>
    <t>06001</t>
  </si>
  <si>
    <t>Payne</t>
  </si>
  <si>
    <t>Stillwater</t>
  </si>
  <si>
    <t>06002</t>
  </si>
  <si>
    <t>Cushing</t>
  </si>
  <si>
    <t>06101</t>
  </si>
  <si>
    <t>Pittsburg</t>
  </si>
  <si>
    <t>McAlester</t>
  </si>
  <si>
    <t>06201</t>
  </si>
  <si>
    <t>Pontotoc</t>
  </si>
  <si>
    <t>Ada</t>
  </si>
  <si>
    <t>06301</t>
  </si>
  <si>
    <t>Pottawatomie</t>
  </si>
  <si>
    <t>Shawnee</t>
  </si>
  <si>
    <t>06401</t>
  </si>
  <si>
    <t>Pushmataha</t>
  </si>
  <si>
    <t>Antlers</t>
  </si>
  <si>
    <t>06501</t>
  </si>
  <si>
    <t>Roger Mills*</t>
  </si>
  <si>
    <t xml:space="preserve">Cheyenne - Roger Mills </t>
  </si>
  <si>
    <t>06601</t>
  </si>
  <si>
    <t>Rogers</t>
  </si>
  <si>
    <t>Claremore</t>
  </si>
  <si>
    <t>06702</t>
  </si>
  <si>
    <t>Seminole</t>
  </si>
  <si>
    <t>06801</t>
  </si>
  <si>
    <t>Sequoyah</t>
  </si>
  <si>
    <t>Sallisaw</t>
  </si>
  <si>
    <t>06901</t>
  </si>
  <si>
    <t>Stephens</t>
  </si>
  <si>
    <t>Duncan</t>
  </si>
  <si>
    <t>07001</t>
  </si>
  <si>
    <t>Texas</t>
  </si>
  <si>
    <t>Guymon</t>
  </si>
  <si>
    <t>07101</t>
  </si>
  <si>
    <t>Tillman</t>
  </si>
  <si>
    <t>Frederick</t>
  </si>
  <si>
    <t>07203</t>
  </si>
  <si>
    <t>Tulsa*</t>
  </si>
  <si>
    <t>TCCHD - South Tulsa WIC</t>
  </si>
  <si>
    <t>07205</t>
  </si>
  <si>
    <t>TCCHD - Collinsville</t>
  </si>
  <si>
    <t>07206</t>
  </si>
  <si>
    <t xml:space="preserve">TCCHD - Central Regional </t>
  </si>
  <si>
    <t>07208</t>
  </si>
  <si>
    <t>TCCHD - North Regional</t>
  </si>
  <si>
    <t>07209</t>
  </si>
  <si>
    <t>TCCHD - Bixby</t>
  </si>
  <si>
    <t>07210</t>
  </si>
  <si>
    <t>TCCHD - Sand Springs</t>
  </si>
  <si>
    <t>07217</t>
  </si>
  <si>
    <t>TCCHD - Mingo 21</t>
  </si>
  <si>
    <t>07225</t>
  </si>
  <si>
    <t xml:space="preserve">TCCHD - James O. Goodwin </t>
  </si>
  <si>
    <t>07232</t>
  </si>
  <si>
    <t>TCCHD - Owasso</t>
  </si>
  <si>
    <t>07234</t>
  </si>
  <si>
    <t>TCCHD - Broken Arrow</t>
  </si>
  <si>
    <t>07301</t>
  </si>
  <si>
    <t>Wagoner</t>
  </si>
  <si>
    <t>07302</t>
  </si>
  <si>
    <t>Coweta</t>
  </si>
  <si>
    <t>07401</t>
  </si>
  <si>
    <t>Washington</t>
  </si>
  <si>
    <t>Bartlesville</t>
  </si>
  <si>
    <t>07601</t>
  </si>
  <si>
    <t>Woods</t>
  </si>
  <si>
    <t>Alva</t>
  </si>
  <si>
    <t>07701</t>
  </si>
  <si>
    <t>Woodward</t>
  </si>
  <si>
    <t>07703</t>
  </si>
  <si>
    <t>District 1 Mobile</t>
  </si>
  <si>
    <t>Grand Total</t>
  </si>
  <si>
    <t>* Independent WIC Clinic</t>
  </si>
  <si>
    <t>** Contact Count is the total number of certs, recerts, midpoints, and transfers for each location per unduplicated group ID</t>
  </si>
  <si>
    <t>% of Contacts with Completed Voter Registration Forms</t>
  </si>
  <si>
    <t>Overall</t>
  </si>
  <si>
    <t>Average</t>
  </si>
  <si>
    <t>Fort Sill WIC</t>
  </si>
  <si>
    <t>OK.CCHD - South</t>
  </si>
  <si>
    <t>OK.CCHD - Shepherd Mall</t>
  </si>
  <si>
    <t>Variety Care LaFayette</t>
  </si>
  <si>
    <t>Variety Care Straka</t>
  </si>
  <si>
    <t>Variety Care Britton</t>
  </si>
  <si>
    <t>*Independent WIC Clinic</t>
  </si>
  <si>
    <t>Clinic</t>
  </si>
  <si>
    <t>County</t>
  </si>
  <si>
    <t>Site</t>
  </si>
  <si>
    <t>Designated NVRA Coordinator</t>
  </si>
  <si>
    <t>Phone #</t>
  </si>
  <si>
    <t>Training</t>
  </si>
  <si>
    <t>Donna Watkins</t>
  </si>
  <si>
    <t>918-696-7292</t>
  </si>
  <si>
    <t>Angie Pannell</t>
  </si>
  <si>
    <t>580-889-2116</t>
  </si>
  <si>
    <t>Patricia Ramirez</t>
  </si>
  <si>
    <t>580-625-3693</t>
  </si>
  <si>
    <t>Cheri Cumiford</t>
  </si>
  <si>
    <t>580-928-5551</t>
  </si>
  <si>
    <t>580-225-1173</t>
  </si>
  <si>
    <t>Jamie Gates</t>
  </si>
  <si>
    <t>580-623-7977</t>
  </si>
  <si>
    <t>Melissa Boydstun</t>
  </si>
  <si>
    <t>580-924-4285</t>
  </si>
  <si>
    <t>Mary Crawford</t>
  </si>
  <si>
    <t>405-247-2507</t>
  </si>
  <si>
    <t>Whitney Mathes</t>
  </si>
  <si>
    <t>405-262-0042</t>
  </si>
  <si>
    <t>405-262-0042 or 405-354-4872</t>
  </si>
  <si>
    <t>Amanda James</t>
  </si>
  <si>
    <t>580-223-9705 Ext. 335</t>
  </si>
  <si>
    <t>580-220-7903</t>
  </si>
  <si>
    <t>Donna RendonMendez</t>
  </si>
  <si>
    <t>918-456-8826</t>
  </si>
  <si>
    <t>Rick Westbrook</t>
  </si>
  <si>
    <t xml:space="preserve">580-326-8821 </t>
  </si>
  <si>
    <t>Arik Thompson</t>
  </si>
  <si>
    <t>405-321-4048</t>
  </si>
  <si>
    <t>Chelle Samara</t>
  </si>
  <si>
    <t>405-794-1591</t>
  </si>
  <si>
    <t>Rachel Ennis</t>
  </si>
  <si>
    <t>580-927-2367</t>
  </si>
  <si>
    <t>Brandi Beavers</t>
  </si>
  <si>
    <t>580-585-6724</t>
  </si>
  <si>
    <t>Julie Williams</t>
  </si>
  <si>
    <t>580-875-6121</t>
  </si>
  <si>
    <t>Deanna Hoffman</t>
  </si>
  <si>
    <t>918-256-7531</t>
  </si>
  <si>
    <t>Marcella McFarland</t>
  </si>
  <si>
    <t>918-224-5531</t>
  </si>
  <si>
    <t>Almetrice Alford</t>
  </si>
  <si>
    <t>Vicki Fleming</t>
  </si>
  <si>
    <t>580-323-2100</t>
  </si>
  <si>
    <t xml:space="preserve">918-253-4511 </t>
  </si>
  <si>
    <t>Sara Kelly</t>
  </si>
  <si>
    <t>580-922-7361 Ext. 4146</t>
  </si>
  <si>
    <t>Nyki Long</t>
  </si>
  <si>
    <t>580-938-5538</t>
  </si>
  <si>
    <t>Taura Jacob</t>
  </si>
  <si>
    <t>580-233-0650</t>
  </si>
  <si>
    <t>Rosalba Tapia</t>
  </si>
  <si>
    <t>405-238-7346</t>
  </si>
  <si>
    <t>Rhonda Bray</t>
  </si>
  <si>
    <t>405-224-2022</t>
  </si>
  <si>
    <t>Helen Lazcano</t>
  </si>
  <si>
    <t>580-395-2906</t>
  </si>
  <si>
    <t>Terri Petzold</t>
  </si>
  <si>
    <t>580-782-5531</t>
  </si>
  <si>
    <t>Mathew Aguilar</t>
  </si>
  <si>
    <t>580-688-3348</t>
  </si>
  <si>
    <t>Nilsa Mcclain</t>
  </si>
  <si>
    <t>580-921-2029</t>
  </si>
  <si>
    <t>Lisa Martin</t>
  </si>
  <si>
    <t>918-967-3304</t>
  </si>
  <si>
    <t>Connie Chesser</t>
  </si>
  <si>
    <t>405-379-3313</t>
  </si>
  <si>
    <t>Dallanira Hernandez</t>
  </si>
  <si>
    <t>580-482-7308</t>
  </si>
  <si>
    <t>Regina Wright</t>
  </si>
  <si>
    <t>580-228-2313</t>
  </si>
  <si>
    <t>580-371-2470</t>
  </si>
  <si>
    <t>Kara Johnson</t>
  </si>
  <si>
    <t>580-762-1641</t>
  </si>
  <si>
    <t>Bonnie Nash</t>
  </si>
  <si>
    <t>580-363-5520</t>
  </si>
  <si>
    <t>405-375-3008</t>
  </si>
  <si>
    <t>Rena Whitehead Harris</t>
  </si>
  <si>
    <t>580-726-3316</t>
  </si>
  <si>
    <t>Lori Reddick</t>
  </si>
  <si>
    <t>918-465-5673</t>
  </si>
  <si>
    <t>Leticia Aguado</t>
  </si>
  <si>
    <t>918-647-8601</t>
  </si>
  <si>
    <t>Kayla Hyde</t>
  </si>
  <si>
    <t>405-258-2640</t>
  </si>
  <si>
    <t>405-282-3485</t>
  </si>
  <si>
    <t>Marisela Sanchez Gomez</t>
  </si>
  <si>
    <t>580-276-2531</t>
  </si>
  <si>
    <t>Crystall Bennett</t>
  </si>
  <si>
    <t>405-527-6541</t>
  </si>
  <si>
    <t>Crystal Bennett</t>
  </si>
  <si>
    <t>405-485-3319</t>
  </si>
  <si>
    <t>Kayla Courtney</t>
  </si>
  <si>
    <t>580-286-6628</t>
  </si>
  <si>
    <t>Stephanie Sewell</t>
  </si>
  <si>
    <t>918-689-7774</t>
  </si>
  <si>
    <t>Sherri Randolph</t>
  </si>
  <si>
    <t>918-473-5416</t>
  </si>
  <si>
    <t>Leonor Leal</t>
  </si>
  <si>
    <t>580-227-3362</t>
  </si>
  <si>
    <t>Janlee Hoppers</t>
  </si>
  <si>
    <t>580-795-3705</t>
  </si>
  <si>
    <t>Sarah Hubbard</t>
  </si>
  <si>
    <t>918-825-4224</t>
  </si>
  <si>
    <t>Rebecca Allen</t>
  </si>
  <si>
    <t>580-622-3716</t>
  </si>
  <si>
    <t>Marisol Tapia Barbosa</t>
  </si>
  <si>
    <t>918-683-0321</t>
  </si>
  <si>
    <t>Kasie Dibble</t>
  </si>
  <si>
    <t>580-336-2257</t>
  </si>
  <si>
    <t>Whitney Pangle</t>
  </si>
  <si>
    <t>918-623-1800 Ext. 102</t>
  </si>
  <si>
    <t>05501</t>
  </si>
  <si>
    <t>OK.CCHD -Shepherd Center</t>
  </si>
  <si>
    <t>Kira Hemphill</t>
  </si>
  <si>
    <t>405-419-4246</t>
  </si>
  <si>
    <t>OK.CCHD - Southern Oaks</t>
  </si>
  <si>
    <t>05523</t>
  </si>
  <si>
    <t>405-419-4244</t>
  </si>
  <si>
    <t>Sheila Henderson</t>
  </si>
  <si>
    <t>405-769-1368</t>
  </si>
  <si>
    <t>Mandy Sudik</t>
  </si>
  <si>
    <t>405-348-4680</t>
  </si>
  <si>
    <t>Jessica Palomo</t>
  </si>
  <si>
    <t>405-942-2008</t>
  </si>
  <si>
    <t>Jasmine Delgadillo</t>
  </si>
  <si>
    <t>405-632-6688</t>
  </si>
  <si>
    <t xml:space="preserve">405-632-6688 </t>
  </si>
  <si>
    <t>405-582-2286</t>
  </si>
  <si>
    <t>Dina Grammer</t>
  </si>
  <si>
    <t>918-756-1883</t>
  </si>
  <si>
    <t>Gina Blankinship</t>
  </si>
  <si>
    <t>918-287-3740</t>
  </si>
  <si>
    <t>Skaitook</t>
  </si>
  <si>
    <t>Jennifer Goad</t>
  </si>
  <si>
    <t>918-540-2481</t>
  </si>
  <si>
    <t>Janet Webb</t>
  </si>
  <si>
    <t>918-762-3643</t>
  </si>
  <si>
    <t>Janet Tessman</t>
  </si>
  <si>
    <t>405-372-8200</t>
  </si>
  <si>
    <t>Laura Guyer</t>
  </si>
  <si>
    <t>918-225-3377</t>
  </si>
  <si>
    <t>Teresa Pearson</t>
  </si>
  <si>
    <t>918-423-1267</t>
  </si>
  <si>
    <t>580-332-2011</t>
  </si>
  <si>
    <t>405-273-2157</t>
  </si>
  <si>
    <t>Erin Kos</t>
  </si>
  <si>
    <t>580-298-6624</t>
  </si>
  <si>
    <t>Verla Barton</t>
  </si>
  <si>
    <t>580-497-2320</t>
  </si>
  <si>
    <t>Shavonne Jacobs</t>
  </si>
  <si>
    <t>918-341-3166</t>
  </si>
  <si>
    <t>06701</t>
  </si>
  <si>
    <t>Wewoka</t>
  </si>
  <si>
    <t>Angie Swenson</t>
  </si>
  <si>
    <t>405-382-4369</t>
  </si>
  <si>
    <t>Julia McGhee</t>
  </si>
  <si>
    <t>918-775-6201 Ext. 235</t>
  </si>
  <si>
    <t>580-252-0270</t>
  </si>
  <si>
    <t>Rosa Balderrama</t>
  </si>
  <si>
    <t>580-338-8544</t>
  </si>
  <si>
    <t>Jame LaCourse</t>
  </si>
  <si>
    <t>580-335-2163</t>
  </si>
  <si>
    <t>Man Lun Vung</t>
  </si>
  <si>
    <t>918-477-0042</t>
  </si>
  <si>
    <t>Tracee Wiley</t>
  </si>
  <si>
    <t>918-595-4255</t>
  </si>
  <si>
    <t>Maria E Mireles</t>
  </si>
  <si>
    <t>918-594-4827</t>
  </si>
  <si>
    <t>Sara Quach</t>
  </si>
  <si>
    <t>918-595-4280</t>
  </si>
  <si>
    <t>Norma Repack</t>
  </si>
  <si>
    <t>918-369-3155</t>
  </si>
  <si>
    <t>Joyce Pickett</t>
  </si>
  <si>
    <t>918-591-6103</t>
  </si>
  <si>
    <t>Nancy Ramirez</t>
  </si>
  <si>
    <t>918-669-8208</t>
  </si>
  <si>
    <t>Marta Figueroa</t>
  </si>
  <si>
    <t>918-595-4562</t>
  </si>
  <si>
    <t>Elaine Wyatt</t>
  </si>
  <si>
    <t>918-595-4054</t>
  </si>
  <si>
    <t>918-485-3022</t>
  </si>
  <si>
    <t>918-486-2845</t>
  </si>
  <si>
    <t>Marta Bentley</t>
  </si>
  <si>
    <t>918-335-3005</t>
  </si>
  <si>
    <t>Patti Steelman</t>
  </si>
  <si>
    <t>580-327-3192</t>
  </si>
  <si>
    <t>Charles Roach</t>
  </si>
  <si>
    <t>580-256-6416</t>
  </si>
  <si>
    <t>District Mobile 1</t>
  </si>
  <si>
    <t>Shyanna Clark</t>
  </si>
  <si>
    <t>No contact counts for Jan.</t>
  </si>
  <si>
    <t>Casey Jones</t>
  </si>
  <si>
    <t>Stephanie Goins</t>
  </si>
  <si>
    <t>BillieJo Clouse</t>
  </si>
  <si>
    <t>Erin Kemper</t>
  </si>
  <si>
    <t>TOTAL</t>
  </si>
  <si>
    <t>Suzie Miles</t>
  </si>
  <si>
    <t>Mary Zeier</t>
  </si>
  <si>
    <t>Dominique Lawrence</t>
  </si>
  <si>
    <t>Holly Sprinkle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</si>
</sst>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[$-409]mmmm\-yy;@"/>
    <numFmt numFmtId="165" formatCode="0.0%"/>
    <numFmt numFmtId="166" formatCode="[$-409]mmm\-yy;@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color rgb="FF24242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9">
    <xf numFmtId="0" fontId="0" fillId="0" borderId="0" xfId="0"/>
    <xf numFmtId="49" fontId="2" fillId="0" borderId="3" xfId="0" applyNumberFormat="1" applyFont="1" applyBorder="1" applyAlignment="1">
      <alignment horizontal="left"/>
    </xf>
    <xf numFmtId="37" fontId="2" fillId="0" borderId="3" xfId="0" applyNumberFormat="1" applyFont="1" applyBorder="1" applyAlignment="1">
      <alignment horizontal="left"/>
    </xf>
    <xf numFmtId="0" fontId="3" fillId="0" borderId="3" xfId="0" applyFont="1" applyBorder="1"/>
    <xf numFmtId="0" fontId="3" fillId="0" borderId="0" xfId="0" applyFont="1"/>
    <xf numFmtId="0" fontId="4" fillId="0" borderId="0" xfId="0" applyFont="1"/>
    <xf numFmtId="0" fontId="2" fillId="0" borderId="1" xfId="0" applyFont="1" applyBorder="1" applyAlignment="1">
      <alignment horizontal="left"/>
    </xf>
    <xf numFmtId="165" fontId="4" fillId="0" borderId="2" xfId="0" applyNumberFormat="1" applyFont="1" applyBorder="1" applyAlignment="1">
      <alignment horizontal="left"/>
    </xf>
    <xf numFmtId="37" fontId="2" fillId="0" borderId="4" xfId="0" applyNumberFormat="1" applyFont="1" applyBorder="1" applyAlignment="1">
      <alignment horizontal="center"/>
    </xf>
    <xf numFmtId="37" fontId="2" fillId="0" borderId="4" xfId="0" applyNumberFormat="1" applyFont="1" applyBorder="1" applyAlignment="1">
      <alignment horizontal="center" wrapText="1"/>
    </xf>
    <xf numFmtId="37" fontId="4" fillId="0" borderId="4" xfId="0" applyNumberFormat="1" applyFont="1" applyBorder="1" applyAlignment="1">
      <alignment horizontal="center" wrapText="1"/>
    </xf>
    <xf numFmtId="165" fontId="4" fillId="0" borderId="3" xfId="0" applyNumberFormat="1" applyFont="1" applyBorder="1" applyAlignment="1">
      <alignment horizontal="center" wrapText="1"/>
    </xf>
    <xf numFmtId="0" fontId="3" fillId="0" borderId="3" xfId="0" applyFont="1" applyBorder="1" applyAlignment="1">
      <alignment horizontal="right"/>
    </xf>
    <xf numFmtId="165" fontId="3" fillId="0" borderId="3" xfId="0" applyNumberFormat="1" applyFont="1" applyBorder="1" applyAlignment="1">
      <alignment horizontal="right"/>
    </xf>
    <xf numFmtId="49" fontId="3" fillId="0" borderId="3" xfId="0" applyNumberFormat="1" applyFont="1" applyBorder="1"/>
    <xf numFmtId="0" fontId="3" fillId="0" borderId="0" xfId="0" applyFont="1" applyAlignment="1">
      <alignment vertical="top"/>
    </xf>
    <xf numFmtId="49" fontId="3" fillId="0" borderId="3" xfId="0" applyNumberFormat="1" applyFont="1" applyBorder="1" applyAlignment="1">
      <alignment horizontal="left"/>
    </xf>
    <xf numFmtId="0" fontId="4" fillId="0" borderId="5" xfId="0" applyFont="1" applyBorder="1"/>
    <xf numFmtId="0" fontId="4" fillId="0" borderId="5" xfId="0" applyFont="1" applyBorder="1" applyAlignment="1">
      <alignment horizontal="right"/>
    </xf>
    <xf numFmtId="165" fontId="4" fillId="0" borderId="5" xfId="0" applyNumberFormat="1" applyFont="1" applyBorder="1" applyAlignment="1">
      <alignment horizontal="right"/>
    </xf>
    <xf numFmtId="0" fontId="3" fillId="0" borderId="0" xfId="0" applyFont="1" applyAlignment="1">
      <alignment horizontal="right"/>
    </xf>
    <xf numFmtId="165" fontId="3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165" fontId="4" fillId="0" borderId="0" xfId="0" applyNumberFormat="1" applyFont="1" applyAlignment="1">
      <alignment horizontal="right"/>
    </xf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6" xfId="0" applyFont="1" applyBorder="1"/>
    <xf numFmtId="0" fontId="4" fillId="0" borderId="8" xfId="0" applyFont="1" applyBorder="1" applyAlignment="1">
      <alignment horizontal="center"/>
    </xf>
    <xf numFmtId="49" fontId="2" fillId="0" borderId="3" xfId="0" applyNumberFormat="1" applyFont="1" applyBorder="1" applyAlignment="1">
      <alignment horizontal="center"/>
    </xf>
    <xf numFmtId="37" fontId="2" fillId="0" borderId="3" xfId="0" applyNumberFormat="1" applyFont="1" applyBorder="1" applyAlignment="1">
      <alignment horizontal="center"/>
    </xf>
    <xf numFmtId="166" fontId="2" fillId="0" borderId="3" xfId="0" applyNumberFormat="1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49" fontId="5" fillId="0" borderId="3" xfId="0" applyNumberFormat="1" applyFont="1" applyBorder="1" applyAlignment="1">
      <alignment horizontal="center"/>
    </xf>
    <xf numFmtId="37" fontId="5" fillId="0" borderId="3" xfId="0" applyNumberFormat="1" applyFont="1" applyBorder="1"/>
    <xf numFmtId="9" fontId="5" fillId="0" borderId="3" xfId="2" applyFont="1" applyFill="1" applyBorder="1" applyAlignment="1" applyProtection="1">
      <alignment horizontal="center"/>
    </xf>
    <xf numFmtId="9" fontId="3" fillId="0" borderId="3" xfId="2" applyFont="1" applyBorder="1" applyAlignment="1">
      <alignment horizontal="center"/>
    </xf>
    <xf numFmtId="49" fontId="5" fillId="0" borderId="3" xfId="0" quotePrefix="1" applyNumberFormat="1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49" fontId="5" fillId="0" borderId="9" xfId="0" applyNumberFormat="1" applyFont="1" applyBorder="1" applyAlignment="1">
      <alignment horizontal="center"/>
    </xf>
    <xf numFmtId="9" fontId="5" fillId="0" borderId="9" xfId="2" applyFont="1" applyFill="1" applyBorder="1" applyAlignment="1" applyProtection="1">
      <alignment horizontal="center"/>
    </xf>
    <xf numFmtId="49" fontId="2" fillId="0" borderId="5" xfId="0" applyNumberFormat="1" applyFont="1" applyBorder="1" applyAlignment="1">
      <alignment horizontal="left"/>
    </xf>
    <xf numFmtId="37" fontId="2" fillId="0" borderId="5" xfId="0" applyNumberFormat="1" applyFont="1" applyBorder="1"/>
    <xf numFmtId="9" fontId="2" fillId="0" borderId="5" xfId="2" applyFont="1" applyFill="1" applyBorder="1" applyAlignment="1" applyProtection="1">
      <alignment horizontal="center"/>
    </xf>
    <xf numFmtId="9" fontId="4" fillId="0" borderId="5" xfId="2" applyFont="1" applyBorder="1" applyAlignment="1">
      <alignment horizontal="center"/>
    </xf>
    <xf numFmtId="49" fontId="5" fillId="0" borderId="0" xfId="0" applyNumberFormat="1" applyFont="1" applyAlignment="1">
      <alignment horizontal="center"/>
    </xf>
    <xf numFmtId="37" fontId="5" fillId="0" borderId="0" xfId="0" applyNumberFormat="1" applyFont="1"/>
    <xf numFmtId="165" fontId="5" fillId="0" borderId="0" xfId="2" applyNumberFormat="1" applyFont="1" applyFill="1" applyBorder="1" applyAlignment="1" applyProtection="1">
      <alignment horizontal="center"/>
    </xf>
    <xf numFmtId="165" fontId="5" fillId="0" borderId="0" xfId="2" applyNumberFormat="1" applyFont="1" applyFill="1" applyBorder="1" applyAlignment="1" applyProtection="1">
      <alignment horizontal="center" vertical="justify"/>
    </xf>
    <xf numFmtId="165" fontId="5" fillId="0" borderId="0" xfId="0" applyNumberFormat="1" applyFont="1" applyAlignment="1">
      <alignment horizontal="center"/>
    </xf>
    <xf numFmtId="49" fontId="2" fillId="0" borderId="0" xfId="0" applyNumberFormat="1" applyFont="1" applyAlignment="1">
      <alignment horizontal="left"/>
    </xf>
    <xf numFmtId="37" fontId="2" fillId="0" borderId="0" xfId="0" applyNumberFormat="1" applyFont="1"/>
    <xf numFmtId="37" fontId="2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/>
    <xf numFmtId="49" fontId="3" fillId="0" borderId="0" xfId="0" applyNumberFormat="1" applyFont="1" applyAlignment="1">
      <alignment horizontal="center"/>
    </xf>
    <xf numFmtId="0" fontId="4" fillId="0" borderId="3" xfId="0" applyFont="1" applyBorder="1" applyAlignment="1">
      <alignment horizontal="left"/>
    </xf>
    <xf numFmtId="49" fontId="5" fillId="0" borderId="4" xfId="0" applyNumberFormat="1" applyFont="1" applyBorder="1" applyAlignment="1">
      <alignment horizontal="center"/>
    </xf>
    <xf numFmtId="37" fontId="5" fillId="0" borderId="4" xfId="0" applyNumberFormat="1" applyFont="1" applyBorder="1"/>
    <xf numFmtId="0" fontId="3" fillId="0" borderId="4" xfId="0" applyFont="1" applyBorder="1"/>
    <xf numFmtId="0" fontId="6" fillId="0" borderId="3" xfId="0" applyFont="1" applyBorder="1"/>
    <xf numFmtId="9" fontId="3" fillId="0" borderId="9" xfId="2" applyFont="1" applyBorder="1" applyAlignment="1">
      <alignment horizontal="center"/>
    </xf>
    <xf numFmtId="0" fontId="3" fillId="2" borderId="3" xfId="0" applyFont="1" applyFill="1" applyBorder="1"/>
    <xf numFmtId="0" fontId="3" fillId="2" borderId="3" xfId="0" applyFont="1" applyFill="1" applyBorder="1" applyAlignment="1">
      <alignment horizontal="right"/>
    </xf>
    <xf numFmtId="165" fontId="3" fillId="2" borderId="3" xfId="0" applyNumberFormat="1" applyFont="1" applyFill="1" applyBorder="1" applyAlignment="1">
      <alignment horizontal="right"/>
    </xf>
    <xf numFmtId="164" fontId="2" fillId="0" borderId="1" xfId="1" quotePrefix="1" applyNumberFormat="1" applyFont="1" applyFill="1" applyBorder="1" applyAlignment="1" applyProtection="1">
      <alignment horizontal="left"/>
    </xf>
    <xf numFmtId="164" fontId="2" fillId="0" borderId="7" xfId="1" quotePrefix="1" applyNumberFormat="1" applyFont="1" applyFill="1" applyBorder="1" applyAlignment="1" applyProtection="1">
      <alignment horizontal="center"/>
    </xf>
    <xf numFmtId="164" fontId="2" fillId="0" borderId="0" xfId="1" quotePrefix="1" applyNumberFormat="1" applyFont="1" applyFill="1" applyBorder="1" applyAlignment="1" applyProtection="1">
      <alignment horizontal="center"/>
    </xf>
    <xf numFmtId="164" fontId="2" fillId="0" borderId="6" xfId="1" quotePrefix="1" applyNumberFormat="1" applyFont="1" applyFill="1" applyBorder="1" applyAlignment="1" applyProtection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AD60D8-18F3-4261-A50E-B335DFC275A5}">
  <dimension ref="A1:K116"/>
  <sheetViews>
    <sheetView zoomScale="120" zoomScaleNormal="120" workbookViewId="0">
      <selection activeCell="P9" sqref="P9"/>
    </sheetView>
  </sheetViews>
  <sheetFormatPr defaultRowHeight="15" x14ac:dyDescent="0.25"/>
  <cols>
    <col min="1" max="1" width="10.28515625" style="4" customWidth="1"/>
    <col min="2" max="2" width="14.140625" style="4" customWidth="1"/>
    <col min="3" max="3" width="25.42578125" style="4" bestFit="1" customWidth="1"/>
    <col min="4" max="6" width="8.85546875" style="20"/>
    <col min="7" max="7" width="11" style="20" customWidth="1"/>
    <col min="8" max="8" width="12.42578125" style="20" customWidth="1"/>
    <col min="9" max="9" width="8.85546875" style="20"/>
    <col min="10" max="10" width="8.85546875" style="21"/>
  </cols>
  <sheetData>
    <row r="1" spans="1:10" x14ac:dyDescent="0.25">
      <c r="A1" s="6"/>
      <c r="B1" s="6"/>
      <c r="C1" s="6"/>
      <c r="D1" s="65">
        <v>45292</v>
      </c>
      <c r="E1" s="65"/>
      <c r="F1" s="65"/>
      <c r="G1" s="65"/>
      <c r="H1" s="65"/>
      <c r="I1" s="65"/>
      <c r="J1" s="7"/>
    </row>
    <row r="2" spans="1:10" ht="39" x14ac:dyDescent="0.25">
      <c r="A2" s="1" t="s">
        <v>0</v>
      </c>
      <c r="B2" s="2" t="s">
        <v>1</v>
      </c>
      <c r="C2" s="2" t="s">
        <v>2</v>
      </c>
      <c r="D2" s="8" t="s">
        <v>3</v>
      </c>
      <c r="E2" s="8" t="s">
        <v>4</v>
      </c>
      <c r="F2" s="9" t="s">
        <v>5</v>
      </c>
      <c r="G2" s="9" t="s">
        <v>6</v>
      </c>
      <c r="H2" s="9" t="s">
        <v>7</v>
      </c>
      <c r="I2" s="10" t="s">
        <v>8</v>
      </c>
      <c r="J2" s="11" t="s">
        <v>9</v>
      </c>
    </row>
    <row r="3" spans="1:10" x14ac:dyDescent="0.25">
      <c r="A3" s="3" t="s">
        <v>10</v>
      </c>
      <c r="B3" s="3" t="s">
        <v>11</v>
      </c>
      <c r="C3" s="3" t="s">
        <v>12</v>
      </c>
      <c r="D3" s="12">
        <v>1</v>
      </c>
      <c r="E3" s="12">
        <v>21</v>
      </c>
      <c r="F3" s="12">
        <v>0</v>
      </c>
      <c r="G3" s="12">
        <f>SUM(D3:F3)</f>
        <v>22</v>
      </c>
      <c r="H3" s="12">
        <v>0</v>
      </c>
      <c r="I3" s="12">
        <v>22</v>
      </c>
      <c r="J3" s="13">
        <f t="shared" ref="J3:J75" si="0">G3/I3</f>
        <v>1</v>
      </c>
    </row>
    <row r="4" spans="1:10" x14ac:dyDescent="0.25">
      <c r="A4" s="3" t="s">
        <v>13</v>
      </c>
      <c r="B4" s="3" t="s">
        <v>14</v>
      </c>
      <c r="C4" s="3" t="s">
        <v>14</v>
      </c>
      <c r="D4" s="12">
        <v>3</v>
      </c>
      <c r="E4" s="12">
        <v>17</v>
      </c>
      <c r="F4" s="12">
        <v>0</v>
      </c>
      <c r="G4" s="12">
        <f t="shared" ref="G4:G76" si="1">SUM(D4:F4)</f>
        <v>20</v>
      </c>
      <c r="H4" s="12">
        <v>3</v>
      </c>
      <c r="I4" s="12">
        <v>22</v>
      </c>
      <c r="J4" s="13">
        <f t="shared" si="0"/>
        <v>0.90909090909090906</v>
      </c>
    </row>
    <row r="5" spans="1:10" x14ac:dyDescent="0.25">
      <c r="A5" s="3" t="s">
        <v>15</v>
      </c>
      <c r="B5" s="3" t="s">
        <v>16</v>
      </c>
      <c r="C5" s="3" t="s">
        <v>16</v>
      </c>
      <c r="D5" s="12">
        <v>2</v>
      </c>
      <c r="E5" s="12">
        <v>7</v>
      </c>
      <c r="F5" s="12">
        <v>0</v>
      </c>
      <c r="G5" s="12">
        <f t="shared" si="1"/>
        <v>9</v>
      </c>
      <c r="H5" s="12">
        <v>0</v>
      </c>
      <c r="I5" s="12">
        <v>9</v>
      </c>
      <c r="J5" s="13">
        <f t="shared" si="0"/>
        <v>1</v>
      </c>
    </row>
    <row r="6" spans="1:10" x14ac:dyDescent="0.25">
      <c r="A6" s="3" t="s">
        <v>17</v>
      </c>
      <c r="B6" s="3" t="s">
        <v>18</v>
      </c>
      <c r="C6" s="3" t="s">
        <v>19</v>
      </c>
      <c r="D6" s="12">
        <v>3</v>
      </c>
      <c r="E6" s="12">
        <v>27</v>
      </c>
      <c r="F6" s="12">
        <v>0</v>
      </c>
      <c r="G6" s="12">
        <f t="shared" si="1"/>
        <v>30</v>
      </c>
      <c r="H6" s="12">
        <v>1</v>
      </c>
      <c r="I6" s="12">
        <v>27</v>
      </c>
      <c r="J6" s="13">
        <f t="shared" si="0"/>
        <v>1.1111111111111112</v>
      </c>
    </row>
    <row r="7" spans="1:10" x14ac:dyDescent="0.25">
      <c r="A7" s="62" t="s">
        <v>20</v>
      </c>
      <c r="B7" s="62" t="s">
        <v>18</v>
      </c>
      <c r="C7" s="62" t="s">
        <v>21</v>
      </c>
      <c r="D7" s="63">
        <v>8</v>
      </c>
      <c r="E7" s="63">
        <v>46</v>
      </c>
      <c r="F7" s="63">
        <v>0</v>
      </c>
      <c r="G7" s="63">
        <f t="shared" si="1"/>
        <v>54</v>
      </c>
      <c r="H7" s="63">
        <v>4</v>
      </c>
      <c r="I7" s="63">
        <v>70</v>
      </c>
      <c r="J7" s="64">
        <f t="shared" si="0"/>
        <v>0.77142857142857146</v>
      </c>
    </row>
    <row r="8" spans="1:10" x14ac:dyDescent="0.25">
      <c r="A8" s="3" t="s">
        <v>22</v>
      </c>
      <c r="B8" s="3" t="s">
        <v>23</v>
      </c>
      <c r="C8" s="3" t="s">
        <v>24</v>
      </c>
      <c r="D8" s="12">
        <v>2</v>
      </c>
      <c r="E8" s="12">
        <v>31</v>
      </c>
      <c r="F8" s="12">
        <v>0</v>
      </c>
      <c r="G8" s="12">
        <f t="shared" si="1"/>
        <v>33</v>
      </c>
      <c r="H8" s="12">
        <v>2</v>
      </c>
      <c r="I8" s="12">
        <v>24</v>
      </c>
      <c r="J8" s="13">
        <f t="shared" si="0"/>
        <v>1.375</v>
      </c>
    </row>
    <row r="9" spans="1:10" x14ac:dyDescent="0.25">
      <c r="A9" s="3" t="s">
        <v>25</v>
      </c>
      <c r="B9" s="3" t="s">
        <v>26</v>
      </c>
      <c r="C9" s="3" t="s">
        <v>27</v>
      </c>
      <c r="D9" s="12">
        <v>9</v>
      </c>
      <c r="E9" s="12">
        <v>178</v>
      </c>
      <c r="F9" s="12">
        <v>1</v>
      </c>
      <c r="G9" s="12">
        <f t="shared" si="1"/>
        <v>188</v>
      </c>
      <c r="H9" s="12">
        <v>9</v>
      </c>
      <c r="I9" s="12">
        <v>116</v>
      </c>
      <c r="J9" s="13">
        <f t="shared" si="0"/>
        <v>1.6206896551724137</v>
      </c>
    </row>
    <row r="10" spans="1:10" x14ac:dyDescent="0.25">
      <c r="A10" s="3" t="s">
        <v>28</v>
      </c>
      <c r="B10" s="3" t="s">
        <v>29</v>
      </c>
      <c r="C10" s="3" t="s">
        <v>30</v>
      </c>
      <c r="D10" s="12">
        <v>2</v>
      </c>
      <c r="E10" s="12">
        <v>32</v>
      </c>
      <c r="F10" s="12">
        <v>0</v>
      </c>
      <c r="G10" s="12">
        <f t="shared" si="1"/>
        <v>34</v>
      </c>
      <c r="H10" s="12">
        <v>1</v>
      </c>
      <c r="I10" s="12">
        <v>28</v>
      </c>
      <c r="J10" s="13">
        <f t="shared" si="0"/>
        <v>1.2142857142857142</v>
      </c>
    </row>
    <row r="11" spans="1:10" x14ac:dyDescent="0.25">
      <c r="A11" s="3" t="s">
        <v>31</v>
      </c>
      <c r="B11" s="3" t="s">
        <v>32</v>
      </c>
      <c r="C11" s="3" t="s">
        <v>33</v>
      </c>
      <c r="D11" s="12">
        <v>6</v>
      </c>
      <c r="E11" s="12">
        <v>79</v>
      </c>
      <c r="F11" s="12">
        <v>0</v>
      </c>
      <c r="G11" s="12">
        <f t="shared" si="1"/>
        <v>85</v>
      </c>
      <c r="H11" s="12">
        <v>4</v>
      </c>
      <c r="I11" s="12">
        <v>52</v>
      </c>
      <c r="J11" s="13">
        <f t="shared" si="0"/>
        <v>1.6346153846153846</v>
      </c>
    </row>
    <row r="12" spans="1:10" x14ac:dyDescent="0.25">
      <c r="A12" s="3" t="s">
        <v>34</v>
      </c>
      <c r="B12" s="3" t="s">
        <v>32</v>
      </c>
      <c r="C12" s="3" t="s">
        <v>35</v>
      </c>
      <c r="D12" s="12">
        <v>28</v>
      </c>
      <c r="E12" s="12">
        <v>224</v>
      </c>
      <c r="F12" s="12">
        <v>0</v>
      </c>
      <c r="G12" s="12">
        <f t="shared" si="1"/>
        <v>252</v>
      </c>
      <c r="H12" s="12">
        <v>16</v>
      </c>
      <c r="I12" s="12">
        <v>195</v>
      </c>
      <c r="J12" s="13">
        <f t="shared" si="0"/>
        <v>1.2923076923076924</v>
      </c>
    </row>
    <row r="13" spans="1:10" x14ac:dyDescent="0.25">
      <c r="A13" s="3" t="s">
        <v>36</v>
      </c>
      <c r="B13" s="3" t="s">
        <v>37</v>
      </c>
      <c r="C13" s="3" t="s">
        <v>38</v>
      </c>
      <c r="D13" s="12">
        <v>7</v>
      </c>
      <c r="E13" s="12">
        <v>80</v>
      </c>
      <c r="F13" s="12">
        <v>0</v>
      </c>
      <c r="G13" s="12">
        <f t="shared" si="1"/>
        <v>87</v>
      </c>
      <c r="H13" s="12">
        <v>4</v>
      </c>
      <c r="I13" s="12">
        <v>94</v>
      </c>
      <c r="J13" s="13">
        <f t="shared" si="0"/>
        <v>0.92553191489361697</v>
      </c>
    </row>
    <row r="14" spans="1:10" x14ac:dyDescent="0.25">
      <c r="A14" s="3" t="s">
        <v>39</v>
      </c>
      <c r="B14" s="3" t="s">
        <v>37</v>
      </c>
      <c r="C14" s="3" t="s">
        <v>40</v>
      </c>
      <c r="D14" s="12">
        <v>1</v>
      </c>
      <c r="E14" s="12">
        <v>13</v>
      </c>
      <c r="F14" s="12">
        <v>0</v>
      </c>
      <c r="G14" s="12">
        <f t="shared" si="1"/>
        <v>14</v>
      </c>
      <c r="H14" s="12">
        <v>1</v>
      </c>
      <c r="I14" s="12">
        <v>12</v>
      </c>
      <c r="J14" s="13">
        <f t="shared" si="0"/>
        <v>1.1666666666666667</v>
      </c>
    </row>
    <row r="15" spans="1:10" x14ac:dyDescent="0.25">
      <c r="A15" s="3" t="s">
        <v>41</v>
      </c>
      <c r="B15" s="3" t="s">
        <v>42</v>
      </c>
      <c r="C15" s="3" t="s">
        <v>43</v>
      </c>
      <c r="D15" s="12">
        <v>9</v>
      </c>
      <c r="E15" s="12">
        <v>47</v>
      </c>
      <c r="F15" s="12">
        <v>0</v>
      </c>
      <c r="G15" s="12">
        <f t="shared" si="1"/>
        <v>56</v>
      </c>
      <c r="H15" s="12">
        <v>0</v>
      </c>
      <c r="I15" s="12">
        <v>56</v>
      </c>
      <c r="J15" s="13">
        <f t="shared" si="0"/>
        <v>1</v>
      </c>
    </row>
    <row r="16" spans="1:10" x14ac:dyDescent="0.25">
      <c r="A16" s="3" t="s">
        <v>44</v>
      </c>
      <c r="B16" s="3" t="s">
        <v>45</v>
      </c>
      <c r="C16" s="3" t="s">
        <v>46</v>
      </c>
      <c r="D16" s="12">
        <v>11</v>
      </c>
      <c r="E16" s="12">
        <v>86</v>
      </c>
      <c r="F16" s="12">
        <v>0</v>
      </c>
      <c r="G16" s="12">
        <f t="shared" si="1"/>
        <v>97</v>
      </c>
      <c r="H16" s="12">
        <v>11</v>
      </c>
      <c r="I16" s="12">
        <v>31</v>
      </c>
      <c r="J16" s="13">
        <f t="shared" si="0"/>
        <v>3.129032258064516</v>
      </c>
    </row>
    <row r="17" spans="1:10" x14ac:dyDescent="0.25">
      <c r="A17" s="3" t="s">
        <v>47</v>
      </c>
      <c r="B17" s="3" t="s">
        <v>48</v>
      </c>
      <c r="C17" s="3" t="s">
        <v>49</v>
      </c>
      <c r="D17" s="12">
        <v>25</v>
      </c>
      <c r="E17" s="12">
        <v>322</v>
      </c>
      <c r="F17" s="12">
        <v>0</v>
      </c>
      <c r="G17" s="12">
        <f t="shared" si="1"/>
        <v>347</v>
      </c>
      <c r="H17" s="12">
        <v>8</v>
      </c>
      <c r="I17" s="12">
        <v>335</v>
      </c>
      <c r="J17" s="13">
        <f t="shared" si="0"/>
        <v>1.035820895522388</v>
      </c>
    </row>
    <row r="18" spans="1:10" x14ac:dyDescent="0.25">
      <c r="A18" s="3" t="s">
        <v>50</v>
      </c>
      <c r="B18" s="3" t="s">
        <v>48</v>
      </c>
      <c r="C18" s="3" t="s">
        <v>51</v>
      </c>
      <c r="D18" s="12">
        <v>4</v>
      </c>
      <c r="E18" s="12">
        <v>180</v>
      </c>
      <c r="F18" s="12">
        <v>0</v>
      </c>
      <c r="G18" s="12">
        <f t="shared" si="1"/>
        <v>184</v>
      </c>
      <c r="H18" s="12">
        <v>4</v>
      </c>
      <c r="I18" s="12">
        <v>183</v>
      </c>
      <c r="J18" s="13">
        <f t="shared" si="0"/>
        <v>1.0054644808743169</v>
      </c>
    </row>
    <row r="19" spans="1:10" x14ac:dyDescent="0.25">
      <c r="A19" s="3" t="s">
        <v>52</v>
      </c>
      <c r="B19" s="3" t="s">
        <v>53</v>
      </c>
      <c r="C19" s="3" t="s">
        <v>54</v>
      </c>
      <c r="D19" s="12">
        <v>2</v>
      </c>
      <c r="E19" s="12">
        <v>19</v>
      </c>
      <c r="F19" s="12">
        <v>0</v>
      </c>
      <c r="G19" s="12">
        <f t="shared" si="1"/>
        <v>21</v>
      </c>
      <c r="H19" s="12">
        <v>1</v>
      </c>
      <c r="I19" s="12">
        <v>10</v>
      </c>
      <c r="J19" s="13">
        <f t="shared" si="0"/>
        <v>2.1</v>
      </c>
    </row>
    <row r="20" spans="1:10" x14ac:dyDescent="0.25">
      <c r="A20" s="3" t="s">
        <v>55</v>
      </c>
      <c r="B20" s="3" t="s">
        <v>56</v>
      </c>
      <c r="C20" s="3" t="s">
        <v>57</v>
      </c>
      <c r="D20" s="12">
        <v>27</v>
      </c>
      <c r="E20" s="12">
        <v>373</v>
      </c>
      <c r="F20" s="12">
        <v>0</v>
      </c>
      <c r="G20" s="12">
        <f t="shared" si="1"/>
        <v>400</v>
      </c>
      <c r="H20" s="12">
        <v>19</v>
      </c>
      <c r="I20" s="12">
        <v>396</v>
      </c>
      <c r="J20" s="13">
        <f t="shared" si="0"/>
        <v>1.0101010101010102</v>
      </c>
    </row>
    <row r="21" spans="1:10" x14ac:dyDescent="0.25">
      <c r="A21" s="14" t="s">
        <v>58</v>
      </c>
      <c r="B21" s="3" t="s">
        <v>56</v>
      </c>
      <c r="C21" s="3" t="s">
        <v>59</v>
      </c>
      <c r="D21" s="12">
        <v>0</v>
      </c>
      <c r="E21" s="12">
        <v>22</v>
      </c>
      <c r="F21" s="12">
        <v>0</v>
      </c>
      <c r="G21" s="12">
        <f t="shared" si="1"/>
        <v>22</v>
      </c>
      <c r="H21" s="12">
        <v>0</v>
      </c>
      <c r="I21" s="12">
        <v>17</v>
      </c>
      <c r="J21" s="13">
        <f t="shared" si="0"/>
        <v>1.2941176470588236</v>
      </c>
    </row>
    <row r="22" spans="1:10" x14ac:dyDescent="0.25">
      <c r="A22" s="3" t="s">
        <v>60</v>
      </c>
      <c r="B22" s="3" t="s">
        <v>61</v>
      </c>
      <c r="C22" s="3" t="s">
        <v>62</v>
      </c>
      <c r="D22" s="12">
        <v>2</v>
      </c>
      <c r="E22" s="12">
        <v>20</v>
      </c>
      <c r="F22" s="12">
        <v>0</v>
      </c>
      <c r="G22" s="12">
        <f t="shared" si="1"/>
        <v>22</v>
      </c>
      <c r="H22" s="12">
        <v>1</v>
      </c>
      <c r="I22" s="12">
        <v>22</v>
      </c>
      <c r="J22" s="13">
        <f t="shared" si="0"/>
        <v>1</v>
      </c>
    </row>
    <row r="23" spans="1:10" x14ac:dyDescent="0.25">
      <c r="A23" s="3" t="s">
        <v>63</v>
      </c>
      <c r="B23" s="3" t="s">
        <v>64</v>
      </c>
      <c r="C23" s="3" t="s">
        <v>65</v>
      </c>
      <c r="D23" s="12">
        <v>3</v>
      </c>
      <c r="E23" s="12">
        <v>28</v>
      </c>
      <c r="F23" s="12">
        <v>0</v>
      </c>
      <c r="G23" s="12">
        <f t="shared" si="1"/>
        <v>31</v>
      </c>
      <c r="H23" s="12">
        <v>3</v>
      </c>
      <c r="I23" s="12">
        <v>30</v>
      </c>
      <c r="J23" s="13">
        <f t="shared" si="0"/>
        <v>1.0333333333333334</v>
      </c>
    </row>
    <row r="24" spans="1:10" x14ac:dyDescent="0.25">
      <c r="A24" s="3" t="s">
        <v>66</v>
      </c>
      <c r="B24" s="3" t="s">
        <v>67</v>
      </c>
      <c r="C24" s="3" t="s">
        <v>68</v>
      </c>
      <c r="D24" s="12">
        <v>16</v>
      </c>
      <c r="E24" s="12">
        <v>142</v>
      </c>
      <c r="F24" s="12">
        <v>0</v>
      </c>
      <c r="G24" s="12">
        <f t="shared" si="1"/>
        <v>158</v>
      </c>
      <c r="H24" s="12">
        <v>12</v>
      </c>
      <c r="I24" s="12">
        <v>126</v>
      </c>
      <c r="J24" s="13">
        <f t="shared" si="0"/>
        <v>1.253968253968254</v>
      </c>
    </row>
    <row r="25" spans="1:10" x14ac:dyDescent="0.25">
      <c r="A25" s="3" t="s">
        <v>69</v>
      </c>
      <c r="B25" s="3" t="s">
        <v>67</v>
      </c>
      <c r="C25" s="3" t="s">
        <v>70</v>
      </c>
      <c r="D25" s="12">
        <v>3</v>
      </c>
      <c r="E25" s="12">
        <v>35</v>
      </c>
      <c r="F25" s="12">
        <v>0</v>
      </c>
      <c r="G25" s="12">
        <f t="shared" si="1"/>
        <v>38</v>
      </c>
      <c r="H25" s="12">
        <v>3</v>
      </c>
      <c r="I25" s="12">
        <v>37</v>
      </c>
      <c r="J25" s="13">
        <f t="shared" si="0"/>
        <v>1.027027027027027</v>
      </c>
    </row>
    <row r="26" spans="1:10" x14ac:dyDescent="0.25">
      <c r="A26" s="3" t="s">
        <v>71</v>
      </c>
      <c r="B26" s="3" t="s">
        <v>72</v>
      </c>
      <c r="C26" s="3" t="s">
        <v>73</v>
      </c>
      <c r="D26" s="12">
        <v>3</v>
      </c>
      <c r="E26" s="12">
        <v>47</v>
      </c>
      <c r="F26" s="12">
        <v>0</v>
      </c>
      <c r="G26" s="12">
        <f t="shared" si="1"/>
        <v>50</v>
      </c>
      <c r="H26" s="12">
        <v>1</v>
      </c>
      <c r="I26" s="12">
        <v>51</v>
      </c>
      <c r="J26" s="13">
        <f t="shared" si="0"/>
        <v>0.98039215686274506</v>
      </c>
    </row>
    <row r="27" spans="1:10" x14ac:dyDescent="0.25">
      <c r="A27" s="15" t="s">
        <v>74</v>
      </c>
      <c r="B27" s="3" t="s">
        <v>72</v>
      </c>
      <c r="C27" s="3" t="s">
        <v>75</v>
      </c>
      <c r="D27" s="12">
        <v>2</v>
      </c>
      <c r="E27" s="12">
        <v>48</v>
      </c>
      <c r="F27" s="12">
        <v>0</v>
      </c>
      <c r="G27" s="12">
        <f t="shared" si="1"/>
        <v>50</v>
      </c>
      <c r="H27" s="12">
        <v>2</v>
      </c>
      <c r="I27" s="12">
        <v>50</v>
      </c>
      <c r="J27" s="13">
        <f t="shared" si="0"/>
        <v>1</v>
      </c>
    </row>
    <row r="28" spans="1:10" x14ac:dyDescent="0.25">
      <c r="A28" s="3" t="s">
        <v>76</v>
      </c>
      <c r="B28" s="3" t="s">
        <v>77</v>
      </c>
      <c r="C28" s="3" t="s">
        <v>78</v>
      </c>
      <c r="D28" s="12">
        <v>4</v>
      </c>
      <c r="E28" s="12">
        <v>47</v>
      </c>
      <c r="F28" s="12">
        <v>0</v>
      </c>
      <c r="G28" s="12">
        <f t="shared" si="1"/>
        <v>51</v>
      </c>
      <c r="H28" s="12">
        <v>4</v>
      </c>
      <c r="I28" s="12">
        <v>52</v>
      </c>
      <c r="J28" s="13">
        <f t="shared" si="0"/>
        <v>0.98076923076923073</v>
      </c>
    </row>
    <row r="29" spans="1:10" x14ac:dyDescent="0.25">
      <c r="A29" s="62" t="s">
        <v>79</v>
      </c>
      <c r="B29" s="62" t="s">
        <v>80</v>
      </c>
      <c r="C29" s="62" t="s">
        <v>81</v>
      </c>
      <c r="D29" s="63">
        <v>0</v>
      </c>
      <c r="E29" s="63">
        <v>0</v>
      </c>
      <c r="F29" s="63">
        <v>0</v>
      </c>
      <c r="G29" s="63">
        <f t="shared" si="1"/>
        <v>0</v>
      </c>
      <c r="H29" s="63">
        <v>0</v>
      </c>
      <c r="I29" s="63">
        <v>2</v>
      </c>
      <c r="J29" s="64">
        <f t="shared" si="0"/>
        <v>0</v>
      </c>
    </row>
    <row r="30" spans="1:10" x14ac:dyDescent="0.25">
      <c r="A30" s="3" t="s">
        <v>82</v>
      </c>
      <c r="B30" s="3" t="s">
        <v>83</v>
      </c>
      <c r="C30" s="3" t="s">
        <v>84</v>
      </c>
      <c r="D30" s="12">
        <v>3</v>
      </c>
      <c r="E30" s="12">
        <v>0</v>
      </c>
      <c r="F30" s="12">
        <v>0</v>
      </c>
      <c r="G30" s="12">
        <f t="shared" si="1"/>
        <v>3</v>
      </c>
      <c r="H30" s="12">
        <v>0</v>
      </c>
      <c r="I30" s="12">
        <v>3</v>
      </c>
      <c r="J30" s="13">
        <f t="shared" si="0"/>
        <v>1</v>
      </c>
    </row>
    <row r="31" spans="1:10" x14ac:dyDescent="0.25">
      <c r="A31" s="3" t="s">
        <v>85</v>
      </c>
      <c r="B31" s="3" t="s">
        <v>86</v>
      </c>
      <c r="C31" s="3" t="s">
        <v>87</v>
      </c>
      <c r="D31" s="12">
        <v>40</v>
      </c>
      <c r="E31" s="12">
        <v>502</v>
      </c>
      <c r="F31" s="12">
        <v>0</v>
      </c>
      <c r="G31" s="12">
        <f t="shared" si="1"/>
        <v>542</v>
      </c>
      <c r="H31" s="12">
        <v>5</v>
      </c>
      <c r="I31" s="12">
        <v>207</v>
      </c>
      <c r="J31" s="13">
        <f t="shared" si="0"/>
        <v>2.6183574879227054</v>
      </c>
    </row>
    <row r="32" spans="1:10" x14ac:dyDescent="0.25">
      <c r="A32" s="3" t="s">
        <v>88</v>
      </c>
      <c r="B32" s="3" t="s">
        <v>89</v>
      </c>
      <c r="C32" s="3" t="s">
        <v>90</v>
      </c>
      <c r="D32" s="12">
        <v>3</v>
      </c>
      <c r="E32" s="12">
        <v>66</v>
      </c>
      <c r="F32" s="12">
        <v>0</v>
      </c>
      <c r="G32" s="12">
        <f t="shared" si="1"/>
        <v>69</v>
      </c>
      <c r="H32" s="12">
        <v>0</v>
      </c>
      <c r="I32" s="12">
        <v>59</v>
      </c>
      <c r="J32" s="13">
        <f t="shared" si="0"/>
        <v>1.1694915254237288</v>
      </c>
    </row>
    <row r="33" spans="1:10" x14ac:dyDescent="0.25">
      <c r="A33" s="3" t="s">
        <v>91</v>
      </c>
      <c r="B33" s="3" t="s">
        <v>92</v>
      </c>
      <c r="C33" s="3" t="s">
        <v>93</v>
      </c>
      <c r="D33" s="12">
        <v>8</v>
      </c>
      <c r="E33" s="12">
        <v>98</v>
      </c>
      <c r="F33" s="12">
        <v>0</v>
      </c>
      <c r="G33" s="12">
        <f t="shared" si="1"/>
        <v>106</v>
      </c>
      <c r="H33" s="12">
        <v>8</v>
      </c>
      <c r="I33" s="12">
        <v>129</v>
      </c>
      <c r="J33" s="13">
        <f t="shared" si="0"/>
        <v>0.82170542635658916</v>
      </c>
    </row>
    <row r="34" spans="1:10" x14ac:dyDescent="0.25">
      <c r="A34" s="3" t="s">
        <v>94</v>
      </c>
      <c r="B34" s="3" t="s">
        <v>95</v>
      </c>
      <c r="C34" s="3" t="s">
        <v>96</v>
      </c>
      <c r="D34" s="12">
        <v>0</v>
      </c>
      <c r="E34" s="12">
        <v>16</v>
      </c>
      <c r="F34" s="12">
        <v>0</v>
      </c>
      <c r="G34" s="12">
        <f t="shared" si="1"/>
        <v>16</v>
      </c>
      <c r="H34" s="12">
        <v>0</v>
      </c>
      <c r="I34" s="12">
        <v>16</v>
      </c>
      <c r="J34" s="13">
        <f t="shared" si="0"/>
        <v>1</v>
      </c>
    </row>
    <row r="35" spans="1:10" x14ac:dyDescent="0.25">
      <c r="A35" s="3" t="s">
        <v>97</v>
      </c>
      <c r="B35" s="3" t="s">
        <v>98</v>
      </c>
      <c r="C35" s="3" t="s">
        <v>99</v>
      </c>
      <c r="D35" s="12">
        <v>2</v>
      </c>
      <c r="E35" s="12">
        <v>13</v>
      </c>
      <c r="F35" s="12">
        <v>0</v>
      </c>
      <c r="G35" s="12">
        <f t="shared" si="1"/>
        <v>15</v>
      </c>
      <c r="H35" s="12">
        <v>2</v>
      </c>
      <c r="I35" s="12">
        <v>15</v>
      </c>
      <c r="J35" s="13">
        <f t="shared" si="0"/>
        <v>1</v>
      </c>
    </row>
    <row r="36" spans="1:10" x14ac:dyDescent="0.25">
      <c r="A36" s="3" t="s">
        <v>100</v>
      </c>
      <c r="B36" s="3" t="s">
        <v>101</v>
      </c>
      <c r="C36" s="3" t="s">
        <v>102</v>
      </c>
      <c r="D36" s="12">
        <v>0</v>
      </c>
      <c r="E36" s="12">
        <v>5</v>
      </c>
      <c r="F36" s="12">
        <v>10</v>
      </c>
      <c r="G36" s="12">
        <f t="shared" si="1"/>
        <v>15</v>
      </c>
      <c r="H36" s="12">
        <v>0</v>
      </c>
      <c r="I36" s="12">
        <v>15</v>
      </c>
      <c r="J36" s="13">
        <f t="shared" si="0"/>
        <v>1</v>
      </c>
    </row>
    <row r="37" spans="1:10" x14ac:dyDescent="0.25">
      <c r="A37" s="3" t="s">
        <v>103</v>
      </c>
      <c r="B37" s="3" t="s">
        <v>104</v>
      </c>
      <c r="C37" s="3" t="s">
        <v>105</v>
      </c>
      <c r="D37" s="12">
        <v>0</v>
      </c>
      <c r="E37" s="12">
        <v>9</v>
      </c>
      <c r="F37" s="12">
        <v>0</v>
      </c>
      <c r="G37" s="12">
        <f t="shared" si="1"/>
        <v>9</v>
      </c>
      <c r="H37" s="12">
        <v>0</v>
      </c>
      <c r="I37" s="12">
        <v>9</v>
      </c>
      <c r="J37" s="13">
        <f t="shared" si="0"/>
        <v>1</v>
      </c>
    </row>
    <row r="38" spans="1:10" x14ac:dyDescent="0.25">
      <c r="A38" s="3" t="s">
        <v>106</v>
      </c>
      <c r="B38" s="3" t="s">
        <v>107</v>
      </c>
      <c r="C38" s="3" t="s">
        <v>108</v>
      </c>
      <c r="D38" s="12">
        <v>2</v>
      </c>
      <c r="E38" s="12">
        <v>26</v>
      </c>
      <c r="F38" s="12">
        <v>0</v>
      </c>
      <c r="G38" s="12">
        <f t="shared" si="1"/>
        <v>28</v>
      </c>
      <c r="H38" s="12">
        <v>2</v>
      </c>
      <c r="I38" s="12">
        <v>29</v>
      </c>
      <c r="J38" s="13">
        <f t="shared" si="0"/>
        <v>0.96551724137931039</v>
      </c>
    </row>
    <row r="39" spans="1:10" x14ac:dyDescent="0.25">
      <c r="A39" s="3" t="s">
        <v>109</v>
      </c>
      <c r="B39" s="3" t="s">
        <v>110</v>
      </c>
      <c r="C39" s="3" t="s">
        <v>111</v>
      </c>
      <c r="D39" s="12">
        <v>6</v>
      </c>
      <c r="E39" s="12">
        <v>33</v>
      </c>
      <c r="F39" s="12">
        <v>0</v>
      </c>
      <c r="G39" s="12">
        <f t="shared" si="1"/>
        <v>39</v>
      </c>
      <c r="H39" s="12">
        <v>6</v>
      </c>
      <c r="I39" s="12">
        <v>44</v>
      </c>
      <c r="J39" s="13">
        <f t="shared" si="0"/>
        <v>0.88636363636363635</v>
      </c>
    </row>
    <row r="40" spans="1:10" x14ac:dyDescent="0.25">
      <c r="A40" s="3" t="s">
        <v>112</v>
      </c>
      <c r="B40" s="3" t="s">
        <v>113</v>
      </c>
      <c r="C40" s="3" t="s">
        <v>114</v>
      </c>
      <c r="D40" s="12">
        <v>11</v>
      </c>
      <c r="E40" s="12">
        <v>83</v>
      </c>
      <c r="F40" s="12">
        <v>0</v>
      </c>
      <c r="G40" s="12">
        <f t="shared" si="1"/>
        <v>94</v>
      </c>
      <c r="H40" s="12">
        <v>8</v>
      </c>
      <c r="I40" s="12">
        <v>114</v>
      </c>
      <c r="J40" s="13">
        <f t="shared" si="0"/>
        <v>0.82456140350877194</v>
      </c>
    </row>
    <row r="41" spans="1:10" x14ac:dyDescent="0.25">
      <c r="A41" s="3" t="s">
        <v>115</v>
      </c>
      <c r="B41" s="3" t="s">
        <v>116</v>
      </c>
      <c r="C41" s="3" t="s">
        <v>117</v>
      </c>
      <c r="D41" s="12">
        <v>3</v>
      </c>
      <c r="E41" s="12">
        <v>7</v>
      </c>
      <c r="F41" s="12">
        <v>0</v>
      </c>
      <c r="G41" s="12">
        <f t="shared" si="1"/>
        <v>10</v>
      </c>
      <c r="H41" s="12">
        <v>0</v>
      </c>
      <c r="I41" s="12">
        <v>12</v>
      </c>
      <c r="J41" s="13">
        <f t="shared" si="0"/>
        <v>0.83333333333333337</v>
      </c>
    </row>
    <row r="42" spans="1:10" x14ac:dyDescent="0.25">
      <c r="A42" s="3" t="s">
        <v>118</v>
      </c>
      <c r="B42" s="3" t="s">
        <v>119</v>
      </c>
      <c r="C42" s="3" t="s">
        <v>120</v>
      </c>
      <c r="D42" s="12">
        <v>0</v>
      </c>
      <c r="E42" s="12">
        <v>16</v>
      </c>
      <c r="F42" s="12">
        <v>1</v>
      </c>
      <c r="G42" s="12">
        <f t="shared" si="1"/>
        <v>17</v>
      </c>
      <c r="H42" s="12">
        <v>0</v>
      </c>
      <c r="I42" s="12">
        <v>9</v>
      </c>
      <c r="J42" s="13">
        <f t="shared" si="0"/>
        <v>1.8888888888888888</v>
      </c>
    </row>
    <row r="43" spans="1:10" x14ac:dyDescent="0.25">
      <c r="A43" s="3" t="s">
        <v>121</v>
      </c>
      <c r="B43" s="3" t="s">
        <v>122</v>
      </c>
      <c r="C43" s="3" t="s">
        <v>123</v>
      </c>
      <c r="D43" s="12">
        <v>7</v>
      </c>
      <c r="E43" s="12">
        <v>121</v>
      </c>
      <c r="F43" s="12">
        <v>0</v>
      </c>
      <c r="G43" s="12">
        <f t="shared" si="1"/>
        <v>128</v>
      </c>
      <c r="H43" s="12">
        <v>4</v>
      </c>
      <c r="I43" s="12">
        <v>100</v>
      </c>
      <c r="J43" s="13">
        <f t="shared" si="0"/>
        <v>1.28</v>
      </c>
    </row>
    <row r="44" spans="1:10" x14ac:dyDescent="0.25">
      <c r="A44" s="3" t="s">
        <v>124</v>
      </c>
      <c r="B44" s="3" t="s">
        <v>122</v>
      </c>
      <c r="C44" s="3" t="s">
        <v>125</v>
      </c>
      <c r="D44" s="12">
        <v>0</v>
      </c>
      <c r="E44" s="12">
        <v>21</v>
      </c>
      <c r="F44" s="12">
        <v>0</v>
      </c>
      <c r="G44" s="12">
        <f t="shared" si="1"/>
        <v>21</v>
      </c>
      <c r="H44" s="12">
        <v>0</v>
      </c>
      <c r="I44" s="12">
        <v>24</v>
      </c>
      <c r="J44" s="13">
        <f t="shared" si="0"/>
        <v>0.875</v>
      </c>
    </row>
    <row r="45" spans="1:10" x14ac:dyDescent="0.25">
      <c r="A45" s="3" t="s">
        <v>126</v>
      </c>
      <c r="B45" s="3" t="s">
        <v>127</v>
      </c>
      <c r="C45" s="3" t="s">
        <v>127</v>
      </c>
      <c r="D45" s="12">
        <v>0</v>
      </c>
      <c r="E45" s="12">
        <v>35</v>
      </c>
      <c r="F45" s="12">
        <v>0</v>
      </c>
      <c r="G45" s="12">
        <f t="shared" si="1"/>
        <v>35</v>
      </c>
      <c r="H45" s="12">
        <v>0</v>
      </c>
      <c r="I45" s="12">
        <v>33</v>
      </c>
      <c r="J45" s="13">
        <f t="shared" si="0"/>
        <v>1.0606060606060606</v>
      </c>
    </row>
    <row r="46" spans="1:10" x14ac:dyDescent="0.25">
      <c r="A46" s="3" t="s">
        <v>128</v>
      </c>
      <c r="B46" s="3" t="s">
        <v>129</v>
      </c>
      <c r="C46" s="3" t="s">
        <v>130</v>
      </c>
      <c r="D46" s="12">
        <v>1</v>
      </c>
      <c r="E46" s="12">
        <v>36</v>
      </c>
      <c r="F46" s="12">
        <v>0</v>
      </c>
      <c r="G46" s="12">
        <f t="shared" si="1"/>
        <v>37</v>
      </c>
      <c r="H46" s="12">
        <v>1</v>
      </c>
      <c r="I46" s="12">
        <v>33</v>
      </c>
      <c r="J46" s="13">
        <f t="shared" si="0"/>
        <v>1.1212121212121211</v>
      </c>
    </row>
    <row r="47" spans="1:10" x14ac:dyDescent="0.25">
      <c r="A47" s="3" t="s">
        <v>131</v>
      </c>
      <c r="B47" s="3" t="s">
        <v>132</v>
      </c>
      <c r="C47" s="3" t="s">
        <v>133</v>
      </c>
      <c r="D47" s="12">
        <v>1</v>
      </c>
      <c r="E47" s="12">
        <v>19</v>
      </c>
      <c r="F47" s="12">
        <v>0</v>
      </c>
      <c r="G47" s="12">
        <f t="shared" si="1"/>
        <v>20</v>
      </c>
      <c r="H47" s="12">
        <v>1</v>
      </c>
      <c r="I47" s="12">
        <v>19</v>
      </c>
      <c r="J47" s="13">
        <f t="shared" si="0"/>
        <v>1.0526315789473684</v>
      </c>
    </row>
    <row r="48" spans="1:10" x14ac:dyDescent="0.25">
      <c r="A48" s="3" t="s">
        <v>134</v>
      </c>
      <c r="B48" s="3" t="s">
        <v>135</v>
      </c>
      <c r="C48" s="3" t="s">
        <v>136</v>
      </c>
      <c r="D48" s="12">
        <v>13</v>
      </c>
      <c r="E48" s="12">
        <v>94</v>
      </c>
      <c r="F48" s="12">
        <v>0</v>
      </c>
      <c r="G48" s="12">
        <f t="shared" si="1"/>
        <v>107</v>
      </c>
      <c r="H48" s="12">
        <v>13</v>
      </c>
      <c r="I48" s="12">
        <v>114</v>
      </c>
      <c r="J48" s="13">
        <f t="shared" si="0"/>
        <v>0.93859649122807021</v>
      </c>
    </row>
    <row r="49" spans="1:10" x14ac:dyDescent="0.25">
      <c r="A49" s="3" t="s">
        <v>137</v>
      </c>
      <c r="B49" s="3" t="s">
        <v>138</v>
      </c>
      <c r="C49" s="3" t="s">
        <v>139</v>
      </c>
      <c r="D49" s="12">
        <v>9</v>
      </c>
      <c r="E49" s="12">
        <v>86</v>
      </c>
      <c r="F49" s="12">
        <v>0</v>
      </c>
      <c r="G49" s="12">
        <f t="shared" si="1"/>
        <v>95</v>
      </c>
      <c r="H49" s="12">
        <v>9</v>
      </c>
      <c r="I49" s="12">
        <v>76</v>
      </c>
      <c r="J49" s="13">
        <f t="shared" si="0"/>
        <v>1.25</v>
      </c>
    </row>
    <row r="50" spans="1:10" x14ac:dyDescent="0.25">
      <c r="A50" s="3" t="s">
        <v>140</v>
      </c>
      <c r="B50" s="3" t="s">
        <v>141</v>
      </c>
      <c r="C50" s="3" t="s">
        <v>142</v>
      </c>
      <c r="D50" s="12">
        <v>15</v>
      </c>
      <c r="E50" s="12">
        <v>148</v>
      </c>
      <c r="F50" s="12">
        <v>0</v>
      </c>
      <c r="G50" s="12">
        <f t="shared" si="1"/>
        <v>163</v>
      </c>
      <c r="H50" s="12">
        <v>5</v>
      </c>
      <c r="I50" s="12">
        <v>102</v>
      </c>
      <c r="J50" s="13">
        <f t="shared" si="0"/>
        <v>1.5980392156862746</v>
      </c>
    </row>
    <row r="51" spans="1:10" x14ac:dyDescent="0.25">
      <c r="A51" s="3" t="s">
        <v>143</v>
      </c>
      <c r="B51" s="3" t="s">
        <v>144</v>
      </c>
      <c r="C51" s="3" t="s">
        <v>145</v>
      </c>
      <c r="D51" s="12">
        <v>2</v>
      </c>
      <c r="E51" s="12">
        <v>43</v>
      </c>
      <c r="F51" s="12">
        <v>0</v>
      </c>
      <c r="G51" s="12">
        <f t="shared" si="1"/>
        <v>45</v>
      </c>
      <c r="H51" s="12">
        <v>0</v>
      </c>
      <c r="I51" s="12">
        <v>45</v>
      </c>
      <c r="J51" s="13">
        <f t="shared" si="0"/>
        <v>1</v>
      </c>
    </row>
    <row r="52" spans="1:10" x14ac:dyDescent="0.25">
      <c r="A52" s="3" t="s">
        <v>146</v>
      </c>
      <c r="B52" s="3" t="s">
        <v>147</v>
      </c>
      <c r="C52" s="3" t="s">
        <v>148</v>
      </c>
      <c r="D52" s="12">
        <v>0</v>
      </c>
      <c r="E52" s="12">
        <v>24</v>
      </c>
      <c r="F52" s="12">
        <v>0</v>
      </c>
      <c r="G52" s="12">
        <f t="shared" si="1"/>
        <v>24</v>
      </c>
      <c r="H52" s="12">
        <v>0</v>
      </c>
      <c r="I52" s="12">
        <v>20</v>
      </c>
      <c r="J52" s="13">
        <f t="shared" si="0"/>
        <v>1.2</v>
      </c>
    </row>
    <row r="53" spans="1:10" x14ac:dyDescent="0.25">
      <c r="A53" s="3" t="s">
        <v>149</v>
      </c>
      <c r="B53" s="3" t="s">
        <v>147</v>
      </c>
      <c r="C53" s="3" t="s">
        <v>150</v>
      </c>
      <c r="D53" s="12">
        <v>5</v>
      </c>
      <c r="E53" s="12">
        <v>34</v>
      </c>
      <c r="F53" s="12">
        <v>0</v>
      </c>
      <c r="G53" s="12">
        <f t="shared" si="1"/>
        <v>39</v>
      </c>
      <c r="H53" s="12">
        <v>1</v>
      </c>
      <c r="I53" s="12">
        <v>32</v>
      </c>
      <c r="J53" s="13">
        <f t="shared" si="0"/>
        <v>1.21875</v>
      </c>
    </row>
    <row r="54" spans="1:10" x14ac:dyDescent="0.25">
      <c r="A54" s="3" t="s">
        <v>151</v>
      </c>
      <c r="B54" s="3" t="s">
        <v>152</v>
      </c>
      <c r="C54" s="3" t="s">
        <v>153</v>
      </c>
      <c r="D54" s="12">
        <v>4</v>
      </c>
      <c r="E54" s="12">
        <v>141</v>
      </c>
      <c r="F54" s="12">
        <v>0</v>
      </c>
      <c r="G54" s="12">
        <f t="shared" si="1"/>
        <v>145</v>
      </c>
      <c r="H54" s="12">
        <v>4</v>
      </c>
      <c r="I54" s="12">
        <v>54</v>
      </c>
      <c r="J54" s="13">
        <f t="shared" si="0"/>
        <v>2.6851851851851851</v>
      </c>
    </row>
    <row r="55" spans="1:10" x14ac:dyDescent="0.25">
      <c r="A55" s="3" t="s">
        <v>154</v>
      </c>
      <c r="B55" s="3" t="s">
        <v>155</v>
      </c>
      <c r="C55" s="3" t="s">
        <v>156</v>
      </c>
      <c r="D55" s="12">
        <v>0</v>
      </c>
      <c r="E55" s="12">
        <v>18</v>
      </c>
      <c r="F55" s="12">
        <v>0</v>
      </c>
      <c r="G55" s="12">
        <f t="shared" si="1"/>
        <v>18</v>
      </c>
      <c r="H55" s="12">
        <v>0</v>
      </c>
      <c r="I55" s="12">
        <v>14</v>
      </c>
      <c r="J55" s="13">
        <f t="shared" si="0"/>
        <v>1.2857142857142858</v>
      </c>
    </row>
    <row r="56" spans="1:10" x14ac:dyDescent="0.25">
      <c r="A56" s="3" t="s">
        <v>157</v>
      </c>
      <c r="B56" s="3" t="s">
        <v>155</v>
      </c>
      <c r="C56" s="3" t="s">
        <v>158</v>
      </c>
      <c r="D56" s="12">
        <v>2</v>
      </c>
      <c r="E56" s="12">
        <v>27</v>
      </c>
      <c r="F56" s="12">
        <v>0</v>
      </c>
      <c r="G56" s="12">
        <f t="shared" si="1"/>
        <v>29</v>
      </c>
      <c r="H56" s="12">
        <v>0</v>
      </c>
      <c r="I56" s="12">
        <v>29</v>
      </c>
      <c r="J56" s="13">
        <f t="shared" si="0"/>
        <v>1</v>
      </c>
    </row>
    <row r="57" spans="1:10" x14ac:dyDescent="0.25">
      <c r="A57" s="3" t="s">
        <v>159</v>
      </c>
      <c r="B57" s="3" t="s">
        <v>160</v>
      </c>
      <c r="C57" s="3" t="s">
        <v>161</v>
      </c>
      <c r="D57" s="12">
        <v>3</v>
      </c>
      <c r="E57" s="12">
        <v>32</v>
      </c>
      <c r="F57" s="12">
        <v>0</v>
      </c>
      <c r="G57" s="12">
        <f t="shared" si="1"/>
        <v>35</v>
      </c>
      <c r="H57" s="12">
        <v>0</v>
      </c>
      <c r="I57" s="12">
        <v>35</v>
      </c>
      <c r="J57" s="13">
        <f t="shared" si="0"/>
        <v>1</v>
      </c>
    </row>
    <row r="58" spans="1:10" x14ac:dyDescent="0.25">
      <c r="A58" s="3" t="s">
        <v>162</v>
      </c>
      <c r="B58" s="3" t="s">
        <v>163</v>
      </c>
      <c r="C58" s="3" t="s">
        <v>164</v>
      </c>
      <c r="D58" s="12">
        <v>6</v>
      </c>
      <c r="E58" s="12">
        <v>77</v>
      </c>
      <c r="F58" s="12">
        <v>0</v>
      </c>
      <c r="G58" s="12">
        <f t="shared" si="1"/>
        <v>83</v>
      </c>
      <c r="H58" s="12">
        <v>6</v>
      </c>
      <c r="I58" s="12">
        <v>37</v>
      </c>
      <c r="J58" s="13">
        <f t="shared" si="0"/>
        <v>2.2432432432432434</v>
      </c>
    </row>
    <row r="59" spans="1:10" x14ac:dyDescent="0.25">
      <c r="A59" s="3" t="s">
        <v>165</v>
      </c>
      <c r="B59" s="3" t="s">
        <v>166</v>
      </c>
      <c r="C59" s="3" t="s">
        <v>167</v>
      </c>
      <c r="D59" s="12">
        <v>8</v>
      </c>
      <c r="E59" s="12">
        <v>109</v>
      </c>
      <c r="F59" s="12">
        <v>0</v>
      </c>
      <c r="G59" s="12">
        <f t="shared" si="1"/>
        <v>117</v>
      </c>
      <c r="H59" s="12">
        <v>4</v>
      </c>
      <c r="I59" s="12">
        <v>60</v>
      </c>
      <c r="J59" s="13">
        <f t="shared" si="0"/>
        <v>1.95</v>
      </c>
    </row>
    <row r="60" spans="1:10" x14ac:dyDescent="0.25">
      <c r="A60" s="3" t="s">
        <v>168</v>
      </c>
      <c r="B60" s="3" t="s">
        <v>169</v>
      </c>
      <c r="C60" s="3" t="s">
        <v>170</v>
      </c>
      <c r="D60" s="12">
        <v>3</v>
      </c>
      <c r="E60" s="12">
        <v>29</v>
      </c>
      <c r="F60" s="12">
        <v>0</v>
      </c>
      <c r="G60" s="12">
        <f t="shared" si="1"/>
        <v>32</v>
      </c>
      <c r="H60" s="12">
        <v>1</v>
      </c>
      <c r="I60" s="12">
        <v>29</v>
      </c>
      <c r="J60" s="13">
        <f t="shared" si="0"/>
        <v>1.103448275862069</v>
      </c>
    </row>
    <row r="61" spans="1:10" x14ac:dyDescent="0.25">
      <c r="A61" s="3" t="s">
        <v>171</v>
      </c>
      <c r="B61" s="3" t="s">
        <v>172</v>
      </c>
      <c r="C61" s="3" t="s">
        <v>172</v>
      </c>
      <c r="D61" s="12">
        <v>7</v>
      </c>
      <c r="E61" s="12">
        <v>125</v>
      </c>
      <c r="F61" s="12">
        <v>0</v>
      </c>
      <c r="G61" s="12">
        <f t="shared" si="1"/>
        <v>132</v>
      </c>
      <c r="H61" s="12">
        <v>4</v>
      </c>
      <c r="I61" s="12">
        <v>133</v>
      </c>
      <c r="J61" s="13">
        <f t="shared" si="0"/>
        <v>0.99248120300751874</v>
      </c>
    </row>
    <row r="62" spans="1:10" x14ac:dyDescent="0.25">
      <c r="A62" s="3" t="s">
        <v>173</v>
      </c>
      <c r="B62" s="3" t="s">
        <v>174</v>
      </c>
      <c r="C62" s="3" t="s">
        <v>175</v>
      </c>
      <c r="D62" s="12">
        <v>0</v>
      </c>
      <c r="E62" s="12">
        <v>24</v>
      </c>
      <c r="F62" s="12">
        <v>0</v>
      </c>
      <c r="G62" s="12">
        <f t="shared" si="1"/>
        <v>24</v>
      </c>
      <c r="H62" s="12">
        <v>0</v>
      </c>
      <c r="I62" s="12">
        <v>17</v>
      </c>
      <c r="J62" s="13">
        <f t="shared" si="0"/>
        <v>1.411764705882353</v>
      </c>
    </row>
    <row r="63" spans="1:10" x14ac:dyDescent="0.25">
      <c r="A63" s="3" t="s">
        <v>176</v>
      </c>
      <c r="B63" s="3" t="s">
        <v>177</v>
      </c>
      <c r="C63" s="3" t="s">
        <v>178</v>
      </c>
      <c r="D63" s="12">
        <v>3</v>
      </c>
      <c r="E63" s="12">
        <v>35</v>
      </c>
      <c r="F63" s="12">
        <v>0</v>
      </c>
      <c r="G63" s="12">
        <f t="shared" si="1"/>
        <v>38</v>
      </c>
      <c r="H63" s="12">
        <v>1</v>
      </c>
      <c r="I63" s="12">
        <v>36</v>
      </c>
      <c r="J63" s="13">
        <f t="shared" si="0"/>
        <v>1.0555555555555556</v>
      </c>
    </row>
    <row r="64" spans="1:10" x14ac:dyDescent="0.25">
      <c r="A64" s="3" t="s">
        <v>179</v>
      </c>
      <c r="B64" s="3" t="s">
        <v>180</v>
      </c>
      <c r="C64" s="3" t="s">
        <v>181</v>
      </c>
      <c r="D64" s="12">
        <v>10</v>
      </c>
      <c r="E64" s="12">
        <v>138</v>
      </c>
      <c r="F64" s="12">
        <v>0</v>
      </c>
      <c r="G64" s="12">
        <f t="shared" si="1"/>
        <v>148</v>
      </c>
      <c r="H64" s="12">
        <v>9</v>
      </c>
      <c r="I64" s="12">
        <v>166</v>
      </c>
      <c r="J64" s="13">
        <f t="shared" si="0"/>
        <v>0.89156626506024095</v>
      </c>
    </row>
    <row r="65" spans="1:10" x14ac:dyDescent="0.25">
      <c r="A65" s="3" t="s">
        <v>182</v>
      </c>
      <c r="B65" s="3" t="s">
        <v>180</v>
      </c>
      <c r="C65" s="3" t="s">
        <v>183</v>
      </c>
      <c r="D65" s="12">
        <v>29</v>
      </c>
      <c r="E65" s="12">
        <v>219</v>
      </c>
      <c r="F65" s="12">
        <v>0</v>
      </c>
      <c r="G65" s="12">
        <f t="shared" si="1"/>
        <v>248</v>
      </c>
      <c r="H65" s="12">
        <v>14</v>
      </c>
      <c r="I65" s="12">
        <v>247</v>
      </c>
      <c r="J65" s="13">
        <f t="shared" si="0"/>
        <v>1.0040485829959513</v>
      </c>
    </row>
    <row r="66" spans="1:10" x14ac:dyDescent="0.25">
      <c r="A66" s="3" t="s">
        <v>184</v>
      </c>
      <c r="B66" s="3" t="s">
        <v>180</v>
      </c>
      <c r="C66" s="3" t="s">
        <v>185</v>
      </c>
      <c r="D66" s="12">
        <v>13</v>
      </c>
      <c r="E66" s="12">
        <v>113</v>
      </c>
      <c r="F66" s="12">
        <v>0</v>
      </c>
      <c r="G66" s="12">
        <f t="shared" si="1"/>
        <v>126</v>
      </c>
      <c r="H66" s="12">
        <v>2</v>
      </c>
      <c r="I66" s="12">
        <v>136</v>
      </c>
      <c r="J66" s="13">
        <f t="shared" si="0"/>
        <v>0.92647058823529416</v>
      </c>
    </row>
    <row r="67" spans="1:10" x14ac:dyDescent="0.25">
      <c r="A67" s="3" t="s">
        <v>186</v>
      </c>
      <c r="B67" s="3" t="s">
        <v>180</v>
      </c>
      <c r="C67" s="3" t="s">
        <v>187</v>
      </c>
      <c r="D67" s="12">
        <v>7</v>
      </c>
      <c r="E67" s="12">
        <v>135</v>
      </c>
      <c r="F67" s="12">
        <v>0</v>
      </c>
      <c r="G67" s="12">
        <f t="shared" si="1"/>
        <v>142</v>
      </c>
      <c r="H67" s="12">
        <v>5</v>
      </c>
      <c r="I67" s="12">
        <v>149</v>
      </c>
      <c r="J67" s="13">
        <f t="shared" si="0"/>
        <v>0.95302013422818788</v>
      </c>
    </row>
    <row r="68" spans="1:10" x14ac:dyDescent="0.25">
      <c r="A68" s="3" t="s">
        <v>188</v>
      </c>
      <c r="B68" s="3" t="s">
        <v>180</v>
      </c>
      <c r="C68" s="3" t="s">
        <v>189</v>
      </c>
      <c r="D68" s="12">
        <v>30</v>
      </c>
      <c r="E68" s="12">
        <v>56</v>
      </c>
      <c r="F68" s="12">
        <v>0</v>
      </c>
      <c r="G68" s="12">
        <f t="shared" si="1"/>
        <v>86</v>
      </c>
      <c r="H68" s="12">
        <v>4</v>
      </c>
      <c r="I68" s="12">
        <v>88</v>
      </c>
      <c r="J68" s="13">
        <f t="shared" si="0"/>
        <v>0.97727272727272729</v>
      </c>
    </row>
    <row r="69" spans="1:10" x14ac:dyDescent="0.25">
      <c r="A69" s="3" t="s">
        <v>190</v>
      </c>
      <c r="B69" s="3" t="s">
        <v>180</v>
      </c>
      <c r="C69" s="3" t="s">
        <v>191</v>
      </c>
      <c r="D69" s="12">
        <v>6</v>
      </c>
      <c r="E69" s="12">
        <v>279</v>
      </c>
      <c r="F69" s="12">
        <v>0</v>
      </c>
      <c r="G69" s="12">
        <f t="shared" si="1"/>
        <v>285</v>
      </c>
      <c r="H69" s="12">
        <v>2</v>
      </c>
      <c r="I69" s="12">
        <v>276</v>
      </c>
      <c r="J69" s="13">
        <f t="shared" si="0"/>
        <v>1.0326086956521738</v>
      </c>
    </row>
    <row r="70" spans="1:10" x14ac:dyDescent="0.25">
      <c r="A70" s="3" t="s">
        <v>192</v>
      </c>
      <c r="B70" s="3" t="s">
        <v>180</v>
      </c>
      <c r="C70" s="3" t="s">
        <v>193</v>
      </c>
      <c r="D70" s="12">
        <v>2</v>
      </c>
      <c r="E70" s="12">
        <v>60</v>
      </c>
      <c r="F70" s="12">
        <v>0</v>
      </c>
      <c r="G70" s="12">
        <f t="shared" si="1"/>
        <v>62</v>
      </c>
      <c r="H70" s="12">
        <v>2</v>
      </c>
      <c r="I70" s="12">
        <v>47</v>
      </c>
      <c r="J70" s="13">
        <f t="shared" si="0"/>
        <v>1.3191489361702127</v>
      </c>
    </row>
    <row r="71" spans="1:10" x14ac:dyDescent="0.25">
      <c r="A71" s="62" t="s">
        <v>194</v>
      </c>
      <c r="B71" s="62" t="s">
        <v>180</v>
      </c>
      <c r="C71" s="62" t="s">
        <v>195</v>
      </c>
      <c r="D71" s="63">
        <v>17</v>
      </c>
      <c r="E71" s="63">
        <v>93</v>
      </c>
      <c r="F71" s="63">
        <v>0</v>
      </c>
      <c r="G71" s="63">
        <f t="shared" si="1"/>
        <v>110</v>
      </c>
      <c r="H71" s="63">
        <v>1</v>
      </c>
      <c r="I71" s="63">
        <v>145</v>
      </c>
      <c r="J71" s="64">
        <f t="shared" si="0"/>
        <v>0.75862068965517238</v>
      </c>
    </row>
    <row r="72" spans="1:10" x14ac:dyDescent="0.25">
      <c r="A72" s="3" t="s">
        <v>196</v>
      </c>
      <c r="B72" s="3" t="s">
        <v>180</v>
      </c>
      <c r="C72" s="3" t="s">
        <v>197</v>
      </c>
      <c r="D72" s="12">
        <v>76</v>
      </c>
      <c r="E72" s="12">
        <v>549</v>
      </c>
      <c r="F72" s="12">
        <v>0</v>
      </c>
      <c r="G72" s="12">
        <f t="shared" si="1"/>
        <v>625</v>
      </c>
      <c r="H72" s="12">
        <v>0</v>
      </c>
      <c r="I72" s="12">
        <v>584</v>
      </c>
      <c r="J72" s="13">
        <f t="shared" si="0"/>
        <v>1.0702054794520548</v>
      </c>
    </row>
    <row r="73" spans="1:10" x14ac:dyDescent="0.25">
      <c r="A73" s="3" t="s">
        <v>198</v>
      </c>
      <c r="B73" s="3" t="s">
        <v>180</v>
      </c>
      <c r="C73" s="3" t="s">
        <v>199</v>
      </c>
      <c r="D73" s="12">
        <v>9</v>
      </c>
      <c r="E73" s="12">
        <v>172</v>
      </c>
      <c r="F73" s="12">
        <v>0</v>
      </c>
      <c r="G73" s="12">
        <f t="shared" si="1"/>
        <v>181</v>
      </c>
      <c r="H73" s="12">
        <v>9</v>
      </c>
      <c r="I73" s="12">
        <v>168</v>
      </c>
      <c r="J73" s="13">
        <f t="shared" si="0"/>
        <v>1.0773809523809523</v>
      </c>
    </row>
    <row r="74" spans="1:10" x14ac:dyDescent="0.25">
      <c r="A74" s="62" t="s">
        <v>200</v>
      </c>
      <c r="B74" s="62" t="s">
        <v>180</v>
      </c>
      <c r="C74" s="62" t="s">
        <v>201</v>
      </c>
      <c r="D74" s="63">
        <v>10</v>
      </c>
      <c r="E74" s="63">
        <v>460</v>
      </c>
      <c r="F74" s="63">
        <v>0</v>
      </c>
      <c r="G74" s="63">
        <f t="shared" si="1"/>
        <v>470</v>
      </c>
      <c r="H74" s="63">
        <v>0</v>
      </c>
      <c r="I74" s="63">
        <v>688</v>
      </c>
      <c r="J74" s="64">
        <f t="shared" si="0"/>
        <v>0.68313953488372092</v>
      </c>
    </row>
    <row r="75" spans="1:10" x14ac:dyDescent="0.25">
      <c r="A75" s="3" t="s">
        <v>202</v>
      </c>
      <c r="B75" s="3" t="s">
        <v>180</v>
      </c>
      <c r="C75" s="3" t="s">
        <v>203</v>
      </c>
      <c r="D75" s="12">
        <v>13</v>
      </c>
      <c r="E75" s="12">
        <v>297</v>
      </c>
      <c r="F75" s="12">
        <v>0</v>
      </c>
      <c r="G75" s="12">
        <f t="shared" si="1"/>
        <v>310</v>
      </c>
      <c r="H75" s="12">
        <v>9</v>
      </c>
      <c r="I75" s="12">
        <v>356</v>
      </c>
      <c r="J75" s="13">
        <f t="shared" si="0"/>
        <v>0.8707865168539326</v>
      </c>
    </row>
    <row r="76" spans="1:10" x14ac:dyDescent="0.25">
      <c r="A76" s="3" t="s">
        <v>204</v>
      </c>
      <c r="B76" s="3" t="s">
        <v>180</v>
      </c>
      <c r="C76" s="3" t="s">
        <v>205</v>
      </c>
      <c r="D76" s="12">
        <v>7</v>
      </c>
      <c r="E76" s="12">
        <v>155</v>
      </c>
      <c r="F76" s="12">
        <v>0</v>
      </c>
      <c r="G76" s="12">
        <f t="shared" si="1"/>
        <v>162</v>
      </c>
      <c r="H76" s="12">
        <v>0</v>
      </c>
      <c r="I76" s="12">
        <v>168</v>
      </c>
      <c r="J76" s="13">
        <f t="shared" ref="J76:J112" si="2">G76/I76</f>
        <v>0.9642857142857143</v>
      </c>
    </row>
    <row r="77" spans="1:10" x14ac:dyDescent="0.25">
      <c r="A77" s="3" t="s">
        <v>206</v>
      </c>
      <c r="B77" s="3" t="s">
        <v>180</v>
      </c>
      <c r="C77" s="3" t="s">
        <v>207</v>
      </c>
      <c r="D77" s="12">
        <v>2</v>
      </c>
      <c r="E77" s="12">
        <v>24</v>
      </c>
      <c r="F77" s="12">
        <v>0</v>
      </c>
      <c r="G77" s="12">
        <f>SUM(D77:F77)</f>
        <v>26</v>
      </c>
      <c r="H77" s="12">
        <v>2</v>
      </c>
      <c r="I77" s="12">
        <v>29</v>
      </c>
      <c r="J77" s="13">
        <f>G77/I77</f>
        <v>0.89655172413793105</v>
      </c>
    </row>
    <row r="78" spans="1:10" x14ac:dyDescent="0.25">
      <c r="A78" s="3" t="s">
        <v>208</v>
      </c>
      <c r="B78" s="3" t="s">
        <v>209</v>
      </c>
      <c r="C78" s="3" t="s">
        <v>209</v>
      </c>
      <c r="D78" s="12">
        <v>3</v>
      </c>
      <c r="E78" s="12">
        <v>53</v>
      </c>
      <c r="F78" s="12">
        <v>0</v>
      </c>
      <c r="G78" s="12">
        <f t="shared" ref="G78:G111" si="3">SUM(D78:F78)</f>
        <v>56</v>
      </c>
      <c r="H78" s="12">
        <v>0</v>
      </c>
      <c r="I78" s="12">
        <v>57</v>
      </c>
      <c r="J78" s="13">
        <f t="shared" si="2"/>
        <v>0.98245614035087714</v>
      </c>
    </row>
    <row r="79" spans="1:10" x14ac:dyDescent="0.25">
      <c r="A79" s="3" t="s">
        <v>210</v>
      </c>
      <c r="B79" s="3" t="s">
        <v>211</v>
      </c>
      <c r="C79" s="3" t="s">
        <v>212</v>
      </c>
      <c r="D79" s="12">
        <v>1</v>
      </c>
      <c r="E79" s="12">
        <v>30</v>
      </c>
      <c r="F79" s="12">
        <v>0</v>
      </c>
      <c r="G79" s="12">
        <f t="shared" si="3"/>
        <v>31</v>
      </c>
      <c r="H79" s="12">
        <v>1</v>
      </c>
      <c r="I79" s="12">
        <v>20</v>
      </c>
      <c r="J79" s="13">
        <f t="shared" si="2"/>
        <v>1.55</v>
      </c>
    </row>
    <row r="80" spans="1:10" x14ac:dyDescent="0.25">
      <c r="A80" s="16" t="s">
        <v>213</v>
      </c>
      <c r="B80" s="3" t="s">
        <v>211</v>
      </c>
      <c r="C80" s="3" t="s">
        <v>214</v>
      </c>
      <c r="D80" s="12">
        <v>2</v>
      </c>
      <c r="E80" s="12">
        <v>10</v>
      </c>
      <c r="F80" s="12">
        <v>0</v>
      </c>
      <c r="G80" s="12">
        <f t="shared" si="3"/>
        <v>12</v>
      </c>
      <c r="H80" s="12">
        <v>2</v>
      </c>
      <c r="I80" s="12">
        <v>10</v>
      </c>
      <c r="J80" s="13">
        <f t="shared" si="2"/>
        <v>1.2</v>
      </c>
    </row>
    <row r="81" spans="1:10" x14ac:dyDescent="0.25">
      <c r="A81" s="3" t="s">
        <v>215</v>
      </c>
      <c r="B81" s="3" t="s">
        <v>216</v>
      </c>
      <c r="C81" s="3" t="s">
        <v>217</v>
      </c>
      <c r="D81" s="12">
        <v>8</v>
      </c>
      <c r="E81" s="12">
        <v>60</v>
      </c>
      <c r="F81" s="12">
        <v>1</v>
      </c>
      <c r="G81" s="12">
        <f t="shared" si="3"/>
        <v>69</v>
      </c>
      <c r="H81" s="12">
        <v>7</v>
      </c>
      <c r="I81" s="12">
        <v>69</v>
      </c>
      <c r="J81" s="13">
        <f t="shared" si="2"/>
        <v>1</v>
      </c>
    </row>
    <row r="82" spans="1:10" x14ac:dyDescent="0.25">
      <c r="A82" s="3" t="s">
        <v>218</v>
      </c>
      <c r="B82" s="3" t="s">
        <v>219</v>
      </c>
      <c r="C82" s="3" t="s">
        <v>219</v>
      </c>
      <c r="D82" s="12">
        <v>2</v>
      </c>
      <c r="E82" s="12">
        <v>49</v>
      </c>
      <c r="F82" s="12">
        <v>0</v>
      </c>
      <c r="G82" s="12">
        <f t="shared" si="3"/>
        <v>51</v>
      </c>
      <c r="H82" s="12">
        <v>2</v>
      </c>
      <c r="I82" s="12">
        <v>40</v>
      </c>
      <c r="J82" s="13">
        <f t="shared" si="2"/>
        <v>1.2749999999999999</v>
      </c>
    </row>
    <row r="83" spans="1:10" x14ac:dyDescent="0.25">
      <c r="A83" s="3" t="s">
        <v>220</v>
      </c>
      <c r="B83" s="3" t="s">
        <v>221</v>
      </c>
      <c r="C83" s="3" t="s">
        <v>222</v>
      </c>
      <c r="D83" s="12">
        <v>2</v>
      </c>
      <c r="E83" s="12">
        <v>239</v>
      </c>
      <c r="F83" s="12">
        <v>0</v>
      </c>
      <c r="G83" s="12">
        <f t="shared" si="3"/>
        <v>241</v>
      </c>
      <c r="H83" s="12">
        <v>20</v>
      </c>
      <c r="I83" s="12">
        <v>150</v>
      </c>
      <c r="J83" s="13">
        <f t="shared" si="2"/>
        <v>1.6066666666666667</v>
      </c>
    </row>
    <row r="84" spans="1:10" x14ac:dyDescent="0.25">
      <c r="A84" s="3" t="s">
        <v>223</v>
      </c>
      <c r="B84" s="3" t="s">
        <v>221</v>
      </c>
      <c r="C84" s="3" t="s">
        <v>224</v>
      </c>
      <c r="D84" s="12">
        <v>7</v>
      </c>
      <c r="E84" s="12">
        <v>51</v>
      </c>
      <c r="F84" s="12">
        <v>2</v>
      </c>
      <c r="G84" s="12">
        <f t="shared" si="3"/>
        <v>60</v>
      </c>
      <c r="H84" s="12">
        <v>7</v>
      </c>
      <c r="I84" s="12">
        <v>43</v>
      </c>
      <c r="J84" s="13">
        <f t="shared" si="2"/>
        <v>1.3953488372093024</v>
      </c>
    </row>
    <row r="85" spans="1:10" x14ac:dyDescent="0.25">
      <c r="A85" s="3" t="s">
        <v>225</v>
      </c>
      <c r="B85" s="3" t="s">
        <v>226</v>
      </c>
      <c r="C85" s="3" t="s">
        <v>227</v>
      </c>
      <c r="D85" s="12">
        <v>18</v>
      </c>
      <c r="E85" s="12">
        <v>95</v>
      </c>
      <c r="F85" s="12">
        <v>0</v>
      </c>
      <c r="G85" s="12">
        <f t="shared" si="3"/>
        <v>113</v>
      </c>
      <c r="H85" s="12">
        <v>9</v>
      </c>
      <c r="I85" s="12">
        <v>79</v>
      </c>
      <c r="J85" s="13">
        <f t="shared" si="2"/>
        <v>1.4303797468354431</v>
      </c>
    </row>
    <row r="86" spans="1:10" x14ac:dyDescent="0.25">
      <c r="A86" s="3" t="s">
        <v>228</v>
      </c>
      <c r="B86" s="3" t="s">
        <v>229</v>
      </c>
      <c r="C86" s="3" t="s">
        <v>230</v>
      </c>
      <c r="D86" s="12">
        <v>10</v>
      </c>
      <c r="E86" s="12">
        <v>97</v>
      </c>
      <c r="F86" s="12">
        <v>0</v>
      </c>
      <c r="G86" s="12">
        <f t="shared" si="3"/>
        <v>107</v>
      </c>
      <c r="H86" s="12">
        <v>10</v>
      </c>
      <c r="I86" s="12">
        <v>44</v>
      </c>
      <c r="J86" s="13">
        <f t="shared" si="2"/>
        <v>2.4318181818181817</v>
      </c>
    </row>
    <row r="87" spans="1:10" x14ac:dyDescent="0.25">
      <c r="A87" s="3" t="s">
        <v>231</v>
      </c>
      <c r="B87" s="3" t="s">
        <v>232</v>
      </c>
      <c r="C87" s="3" t="s">
        <v>233</v>
      </c>
      <c r="D87" s="12">
        <v>24</v>
      </c>
      <c r="E87" s="12">
        <v>224</v>
      </c>
      <c r="F87" s="12">
        <v>0</v>
      </c>
      <c r="G87" s="12">
        <f t="shared" si="3"/>
        <v>248</v>
      </c>
      <c r="H87" s="12">
        <v>5</v>
      </c>
      <c r="I87" s="12">
        <v>178</v>
      </c>
      <c r="J87" s="13">
        <f t="shared" si="2"/>
        <v>1.3932584269662922</v>
      </c>
    </row>
    <row r="88" spans="1:10" x14ac:dyDescent="0.25">
      <c r="A88" s="3" t="s">
        <v>234</v>
      </c>
      <c r="B88" s="3" t="s">
        <v>235</v>
      </c>
      <c r="C88" s="3" t="s">
        <v>236</v>
      </c>
      <c r="D88" s="12">
        <v>5</v>
      </c>
      <c r="E88" s="12">
        <v>42</v>
      </c>
      <c r="F88" s="12">
        <v>0</v>
      </c>
      <c r="G88" s="12">
        <f t="shared" si="3"/>
        <v>47</v>
      </c>
      <c r="H88" s="12">
        <v>2</v>
      </c>
      <c r="I88" s="12">
        <v>32</v>
      </c>
      <c r="J88" s="13">
        <f t="shared" si="2"/>
        <v>1.46875</v>
      </c>
    </row>
    <row r="89" spans="1:10" x14ac:dyDescent="0.25">
      <c r="A89" s="62" t="s">
        <v>237</v>
      </c>
      <c r="B89" s="62" t="s">
        <v>238</v>
      </c>
      <c r="C89" s="62" t="s">
        <v>239</v>
      </c>
      <c r="D89" s="63">
        <v>0</v>
      </c>
      <c r="E89" s="63">
        <v>0</v>
      </c>
      <c r="F89" s="63">
        <v>0</v>
      </c>
      <c r="G89" s="63">
        <f t="shared" si="3"/>
        <v>0</v>
      </c>
      <c r="H89" s="63">
        <v>0</v>
      </c>
      <c r="I89" s="63">
        <v>1</v>
      </c>
      <c r="J89" s="64">
        <f t="shared" si="2"/>
        <v>0</v>
      </c>
    </row>
    <row r="90" spans="1:10" x14ac:dyDescent="0.25">
      <c r="A90" s="3" t="s">
        <v>240</v>
      </c>
      <c r="B90" s="3" t="s">
        <v>241</v>
      </c>
      <c r="C90" s="3" t="s">
        <v>242</v>
      </c>
      <c r="D90" s="12">
        <v>7</v>
      </c>
      <c r="E90" s="12">
        <v>105</v>
      </c>
      <c r="F90" s="12">
        <v>0</v>
      </c>
      <c r="G90" s="12">
        <f t="shared" si="3"/>
        <v>112</v>
      </c>
      <c r="H90" s="12">
        <v>3</v>
      </c>
      <c r="I90" s="12">
        <v>107</v>
      </c>
      <c r="J90" s="13">
        <f t="shared" si="2"/>
        <v>1.0467289719626167</v>
      </c>
    </row>
    <row r="91" spans="1:10" x14ac:dyDescent="0.25">
      <c r="A91" s="3" t="s">
        <v>243</v>
      </c>
      <c r="B91" s="3" t="s">
        <v>244</v>
      </c>
      <c r="C91" s="3" t="s">
        <v>244</v>
      </c>
      <c r="D91" s="12">
        <v>9</v>
      </c>
      <c r="E91" s="12">
        <v>85</v>
      </c>
      <c r="F91" s="12">
        <v>0</v>
      </c>
      <c r="G91" s="12">
        <f t="shared" si="3"/>
        <v>94</v>
      </c>
      <c r="H91" s="12">
        <v>5</v>
      </c>
      <c r="I91" s="12">
        <v>86</v>
      </c>
      <c r="J91" s="13">
        <f t="shared" si="2"/>
        <v>1.0930232558139534</v>
      </c>
    </row>
    <row r="92" spans="1:10" x14ac:dyDescent="0.25">
      <c r="A92" s="3" t="s">
        <v>245</v>
      </c>
      <c r="B92" s="3" t="s">
        <v>246</v>
      </c>
      <c r="C92" s="3" t="s">
        <v>247</v>
      </c>
      <c r="D92" s="12">
        <v>6</v>
      </c>
      <c r="E92" s="12">
        <v>96</v>
      </c>
      <c r="F92" s="12">
        <v>0</v>
      </c>
      <c r="G92" s="12">
        <f t="shared" si="3"/>
        <v>102</v>
      </c>
      <c r="H92" s="12">
        <v>1</v>
      </c>
      <c r="I92" s="12">
        <v>93</v>
      </c>
      <c r="J92" s="13">
        <f t="shared" si="2"/>
        <v>1.096774193548387</v>
      </c>
    </row>
    <row r="93" spans="1:10" x14ac:dyDescent="0.25">
      <c r="A93" s="3" t="s">
        <v>248</v>
      </c>
      <c r="B93" s="3" t="s">
        <v>249</v>
      </c>
      <c r="C93" s="3" t="s">
        <v>250</v>
      </c>
      <c r="D93" s="12">
        <v>7</v>
      </c>
      <c r="E93" s="12">
        <v>65</v>
      </c>
      <c r="F93" s="12">
        <v>0</v>
      </c>
      <c r="G93" s="12">
        <f t="shared" si="3"/>
        <v>72</v>
      </c>
      <c r="H93" s="12">
        <v>2</v>
      </c>
      <c r="I93" s="12">
        <v>71</v>
      </c>
      <c r="J93" s="13">
        <f t="shared" si="2"/>
        <v>1.0140845070422535</v>
      </c>
    </row>
    <row r="94" spans="1:10" x14ac:dyDescent="0.25">
      <c r="A94" s="3" t="s">
        <v>251</v>
      </c>
      <c r="B94" s="3" t="s">
        <v>252</v>
      </c>
      <c r="C94" s="3" t="s">
        <v>253</v>
      </c>
      <c r="D94" s="12">
        <v>2</v>
      </c>
      <c r="E94" s="12">
        <v>91</v>
      </c>
      <c r="F94" s="12">
        <v>0</v>
      </c>
      <c r="G94" s="12">
        <f t="shared" si="3"/>
        <v>93</v>
      </c>
      <c r="H94" s="12">
        <v>0</v>
      </c>
      <c r="I94" s="12">
        <v>95</v>
      </c>
      <c r="J94" s="13">
        <f t="shared" si="2"/>
        <v>0.97894736842105268</v>
      </c>
    </row>
    <row r="95" spans="1:10" x14ac:dyDescent="0.25">
      <c r="A95" s="3" t="s">
        <v>254</v>
      </c>
      <c r="B95" s="3" t="s">
        <v>255</v>
      </c>
      <c r="C95" s="3" t="s">
        <v>256</v>
      </c>
      <c r="D95" s="12">
        <v>1</v>
      </c>
      <c r="E95" s="12">
        <v>31</v>
      </c>
      <c r="F95" s="12">
        <v>0</v>
      </c>
      <c r="G95" s="12">
        <f t="shared" si="3"/>
        <v>32</v>
      </c>
      <c r="H95" s="12">
        <v>1</v>
      </c>
      <c r="I95" s="12">
        <v>30</v>
      </c>
      <c r="J95" s="13">
        <f t="shared" si="2"/>
        <v>1.0666666666666667</v>
      </c>
    </row>
    <row r="96" spans="1:10" x14ac:dyDescent="0.25">
      <c r="A96" s="3" t="s">
        <v>257</v>
      </c>
      <c r="B96" s="3" t="s">
        <v>258</v>
      </c>
      <c r="C96" s="3" t="s">
        <v>259</v>
      </c>
      <c r="D96" s="12">
        <v>24</v>
      </c>
      <c r="E96" s="12">
        <v>316</v>
      </c>
      <c r="F96" s="12">
        <v>0</v>
      </c>
      <c r="G96" s="12">
        <f t="shared" si="3"/>
        <v>340</v>
      </c>
      <c r="H96" s="12">
        <v>24</v>
      </c>
      <c r="I96" s="12">
        <v>337</v>
      </c>
      <c r="J96" s="13">
        <f t="shared" si="2"/>
        <v>1.0089020771513353</v>
      </c>
    </row>
    <row r="97" spans="1:11" x14ac:dyDescent="0.25">
      <c r="A97" s="3" t="s">
        <v>260</v>
      </c>
      <c r="B97" s="3" t="s">
        <v>258</v>
      </c>
      <c r="C97" s="3" t="s">
        <v>261</v>
      </c>
      <c r="D97" s="12">
        <v>2</v>
      </c>
      <c r="E97" s="12">
        <v>16</v>
      </c>
      <c r="F97" s="12">
        <v>0</v>
      </c>
      <c r="G97" s="12">
        <f t="shared" si="3"/>
        <v>18</v>
      </c>
      <c r="H97" s="12">
        <v>0</v>
      </c>
      <c r="I97" s="12">
        <v>17</v>
      </c>
      <c r="J97" s="13">
        <f t="shared" si="2"/>
        <v>1.0588235294117647</v>
      </c>
    </row>
    <row r="98" spans="1:11" x14ac:dyDescent="0.25">
      <c r="A98" s="3" t="s">
        <v>262</v>
      </c>
      <c r="B98" s="3" t="s">
        <v>258</v>
      </c>
      <c r="C98" s="3" t="s">
        <v>263</v>
      </c>
      <c r="D98" s="12">
        <v>12</v>
      </c>
      <c r="E98" s="12">
        <v>289</v>
      </c>
      <c r="F98" s="12">
        <v>0</v>
      </c>
      <c r="G98" s="12">
        <f t="shared" si="3"/>
        <v>301</v>
      </c>
      <c r="H98" s="12">
        <v>2</v>
      </c>
      <c r="I98" s="12">
        <v>310</v>
      </c>
      <c r="J98" s="13">
        <f t="shared" si="2"/>
        <v>0.97096774193548385</v>
      </c>
    </row>
    <row r="99" spans="1:11" x14ac:dyDescent="0.25">
      <c r="A99" s="3" t="s">
        <v>264</v>
      </c>
      <c r="B99" s="3" t="s">
        <v>258</v>
      </c>
      <c r="C99" s="3" t="s">
        <v>265</v>
      </c>
      <c r="D99" s="12">
        <v>4</v>
      </c>
      <c r="E99" s="12">
        <v>79</v>
      </c>
      <c r="F99" s="12">
        <v>1</v>
      </c>
      <c r="G99" s="12">
        <f t="shared" si="3"/>
        <v>84</v>
      </c>
      <c r="H99" s="12">
        <v>4</v>
      </c>
      <c r="I99" s="12">
        <v>74</v>
      </c>
      <c r="J99" s="13">
        <f t="shared" si="2"/>
        <v>1.1351351351351351</v>
      </c>
    </row>
    <row r="100" spans="1:11" x14ac:dyDescent="0.25">
      <c r="A100" s="3" t="s">
        <v>266</v>
      </c>
      <c r="B100" s="3" t="s">
        <v>258</v>
      </c>
      <c r="C100" s="3" t="s">
        <v>267</v>
      </c>
      <c r="D100" s="12">
        <v>7</v>
      </c>
      <c r="E100" s="12">
        <v>111</v>
      </c>
      <c r="F100" s="12">
        <v>0</v>
      </c>
      <c r="G100" s="12">
        <f t="shared" si="3"/>
        <v>118</v>
      </c>
      <c r="H100" s="12">
        <v>5</v>
      </c>
      <c r="I100" s="12">
        <v>114</v>
      </c>
      <c r="J100" s="13">
        <f t="shared" si="2"/>
        <v>1.0350877192982457</v>
      </c>
    </row>
    <row r="101" spans="1:11" x14ac:dyDescent="0.25">
      <c r="A101" s="3" t="s">
        <v>268</v>
      </c>
      <c r="B101" s="3" t="s">
        <v>258</v>
      </c>
      <c r="C101" s="3" t="s">
        <v>269</v>
      </c>
      <c r="D101" s="12">
        <v>5</v>
      </c>
      <c r="E101" s="12">
        <v>57</v>
      </c>
      <c r="F101" s="12">
        <v>0</v>
      </c>
      <c r="G101" s="12">
        <f t="shared" si="3"/>
        <v>62</v>
      </c>
      <c r="H101" s="12">
        <v>5</v>
      </c>
      <c r="I101" s="12">
        <v>72</v>
      </c>
      <c r="J101" s="13">
        <f t="shared" si="2"/>
        <v>0.86111111111111116</v>
      </c>
    </row>
    <row r="102" spans="1:11" x14ac:dyDescent="0.25">
      <c r="A102" s="3" t="s">
        <v>270</v>
      </c>
      <c r="B102" s="3" t="s">
        <v>258</v>
      </c>
      <c r="C102" s="3" t="s">
        <v>271</v>
      </c>
      <c r="D102" s="12">
        <v>20</v>
      </c>
      <c r="E102" s="12">
        <v>438</v>
      </c>
      <c r="F102" s="12">
        <v>0</v>
      </c>
      <c r="G102" s="12">
        <f t="shared" si="3"/>
        <v>458</v>
      </c>
      <c r="H102" s="12">
        <v>2</v>
      </c>
      <c r="I102" s="12">
        <v>454</v>
      </c>
      <c r="J102" s="13">
        <f t="shared" si="2"/>
        <v>1.0088105726872247</v>
      </c>
    </row>
    <row r="103" spans="1:11" x14ac:dyDescent="0.25">
      <c r="A103" s="3" t="s">
        <v>272</v>
      </c>
      <c r="B103" s="3" t="s">
        <v>258</v>
      </c>
      <c r="C103" s="3" t="s">
        <v>273</v>
      </c>
      <c r="D103" s="12">
        <v>9</v>
      </c>
      <c r="E103" s="12">
        <v>235</v>
      </c>
      <c r="F103" s="12">
        <v>0</v>
      </c>
      <c r="G103" s="12">
        <f t="shared" si="3"/>
        <v>244</v>
      </c>
      <c r="H103" s="12">
        <v>6</v>
      </c>
      <c r="I103" s="12">
        <v>247</v>
      </c>
      <c r="J103" s="13">
        <f t="shared" si="2"/>
        <v>0.98785425101214575</v>
      </c>
    </row>
    <row r="104" spans="1:11" x14ac:dyDescent="0.25">
      <c r="A104" s="3" t="s">
        <v>274</v>
      </c>
      <c r="B104" s="3" t="s">
        <v>258</v>
      </c>
      <c r="C104" s="3" t="s">
        <v>275</v>
      </c>
      <c r="D104" s="12">
        <v>8</v>
      </c>
      <c r="E104" s="12">
        <v>112</v>
      </c>
      <c r="F104" s="12">
        <v>1</v>
      </c>
      <c r="G104" s="12">
        <f t="shared" si="3"/>
        <v>121</v>
      </c>
      <c r="H104" s="12">
        <v>2</v>
      </c>
      <c r="I104" s="12">
        <v>112</v>
      </c>
      <c r="J104" s="13">
        <f t="shared" si="2"/>
        <v>1.0803571428571428</v>
      </c>
    </row>
    <row r="105" spans="1:11" x14ac:dyDescent="0.25">
      <c r="A105" s="3" t="s">
        <v>276</v>
      </c>
      <c r="B105" s="3" t="s">
        <v>258</v>
      </c>
      <c r="C105" s="3" t="s">
        <v>277</v>
      </c>
      <c r="D105" s="12">
        <v>13</v>
      </c>
      <c r="E105" s="12">
        <v>152</v>
      </c>
      <c r="F105" s="12">
        <v>2</v>
      </c>
      <c r="G105" s="12">
        <f t="shared" si="3"/>
        <v>167</v>
      </c>
      <c r="H105" s="12">
        <v>4</v>
      </c>
      <c r="I105" s="12">
        <v>172</v>
      </c>
      <c r="J105" s="13">
        <f t="shared" si="2"/>
        <v>0.97093023255813948</v>
      </c>
    </row>
    <row r="106" spans="1:11" x14ac:dyDescent="0.25">
      <c r="A106" s="3" t="s">
        <v>278</v>
      </c>
      <c r="B106" s="3" t="s">
        <v>279</v>
      </c>
      <c r="C106" s="3" t="s">
        <v>279</v>
      </c>
      <c r="D106" s="12">
        <v>4</v>
      </c>
      <c r="E106" s="12">
        <v>56</v>
      </c>
      <c r="F106" s="12">
        <v>0</v>
      </c>
      <c r="G106" s="12">
        <f t="shared" si="3"/>
        <v>60</v>
      </c>
      <c r="H106" s="12">
        <v>4</v>
      </c>
      <c r="I106" s="12">
        <v>53</v>
      </c>
      <c r="J106" s="13">
        <f t="shared" si="2"/>
        <v>1.1320754716981132</v>
      </c>
    </row>
    <row r="107" spans="1:11" x14ac:dyDescent="0.25">
      <c r="A107" s="3" t="s">
        <v>280</v>
      </c>
      <c r="B107" s="3" t="s">
        <v>279</v>
      </c>
      <c r="C107" s="3" t="s">
        <v>281</v>
      </c>
      <c r="D107" s="12">
        <v>2</v>
      </c>
      <c r="E107" s="12">
        <v>15</v>
      </c>
      <c r="F107" s="12">
        <v>0</v>
      </c>
      <c r="G107" s="12">
        <f t="shared" si="3"/>
        <v>17</v>
      </c>
      <c r="H107" s="12">
        <v>2</v>
      </c>
      <c r="I107" s="12">
        <v>17</v>
      </c>
      <c r="J107" s="13">
        <f t="shared" si="2"/>
        <v>1</v>
      </c>
    </row>
    <row r="108" spans="1:11" x14ac:dyDescent="0.25">
      <c r="A108" s="3" t="s">
        <v>282</v>
      </c>
      <c r="B108" s="3" t="s">
        <v>283</v>
      </c>
      <c r="C108" s="3" t="s">
        <v>284</v>
      </c>
      <c r="D108" s="12">
        <v>12</v>
      </c>
      <c r="E108" s="12">
        <v>100</v>
      </c>
      <c r="F108" s="12">
        <v>0</v>
      </c>
      <c r="G108" s="12">
        <f t="shared" si="3"/>
        <v>112</v>
      </c>
      <c r="H108" s="12">
        <v>4</v>
      </c>
      <c r="I108" s="12">
        <v>113</v>
      </c>
      <c r="J108" s="13">
        <f t="shared" si="2"/>
        <v>0.99115044247787609</v>
      </c>
    </row>
    <row r="109" spans="1:11" x14ac:dyDescent="0.25">
      <c r="A109" s="3" t="s">
        <v>285</v>
      </c>
      <c r="B109" s="3" t="s">
        <v>286</v>
      </c>
      <c r="C109" s="3" t="s">
        <v>287</v>
      </c>
      <c r="D109" s="12">
        <v>2</v>
      </c>
      <c r="E109" s="12">
        <v>24</v>
      </c>
      <c r="F109" s="12">
        <v>0</v>
      </c>
      <c r="G109" s="12">
        <f t="shared" si="3"/>
        <v>26</v>
      </c>
      <c r="H109" s="12">
        <v>0</v>
      </c>
      <c r="I109" s="12">
        <v>25</v>
      </c>
      <c r="J109" s="13">
        <f t="shared" si="2"/>
        <v>1.04</v>
      </c>
    </row>
    <row r="110" spans="1:11" x14ac:dyDescent="0.25">
      <c r="A110" s="3" t="s">
        <v>288</v>
      </c>
      <c r="B110" s="3" t="s">
        <v>289</v>
      </c>
      <c r="C110" s="3" t="s">
        <v>289</v>
      </c>
      <c r="D110" s="12">
        <v>7</v>
      </c>
      <c r="E110" s="12">
        <v>46</v>
      </c>
      <c r="F110" s="12">
        <v>0</v>
      </c>
      <c r="G110" s="12">
        <f t="shared" si="3"/>
        <v>53</v>
      </c>
      <c r="H110" s="12">
        <v>2</v>
      </c>
      <c r="I110" s="12">
        <v>49</v>
      </c>
      <c r="J110" s="13">
        <f>G110/I110</f>
        <v>1.0816326530612246</v>
      </c>
    </row>
    <row r="111" spans="1:11" ht="15.75" thickBot="1" x14ac:dyDescent="0.3">
      <c r="A111" s="16" t="s">
        <v>290</v>
      </c>
      <c r="B111" s="3" t="s">
        <v>289</v>
      </c>
      <c r="C111" s="3" t="s">
        <v>291</v>
      </c>
      <c r="D111" s="12">
        <v>0</v>
      </c>
      <c r="E111" s="12">
        <v>0</v>
      </c>
      <c r="F111" s="12">
        <v>0</v>
      </c>
      <c r="G111" s="12">
        <f t="shared" si="3"/>
        <v>0</v>
      </c>
      <c r="H111" s="12">
        <v>0</v>
      </c>
      <c r="I111" s="12">
        <v>0</v>
      </c>
      <c r="J111" s="13">
        <v>0</v>
      </c>
      <c r="K111" t="s">
        <v>500</v>
      </c>
    </row>
    <row r="112" spans="1:11" ht="15.75" thickTop="1" x14ac:dyDescent="0.25">
      <c r="A112" s="17" t="s">
        <v>292</v>
      </c>
      <c r="B112" s="17"/>
      <c r="C112" s="17"/>
      <c r="D112" s="18">
        <f>SUM(D3:D111)</f>
        <v>826</v>
      </c>
      <c r="E112" s="18">
        <f>SUM(E3:E111)</f>
        <v>10542</v>
      </c>
      <c r="F112" s="18">
        <f>SUM(F3:F111)</f>
        <v>19</v>
      </c>
      <c r="G112" s="18">
        <f t="shared" ref="G112" si="4">D112+E112+F112</f>
        <v>11387</v>
      </c>
      <c r="H112" s="18">
        <f>SUM(H3:H111)</f>
        <v>401</v>
      </c>
      <c r="I112" s="18">
        <f>SUM(I3:I111)</f>
        <v>10390</v>
      </c>
      <c r="J112" s="19">
        <f t="shared" si="2"/>
        <v>1.0959576515880654</v>
      </c>
    </row>
    <row r="114" spans="1:10" x14ac:dyDescent="0.25">
      <c r="A114" s="5" t="s">
        <v>293</v>
      </c>
      <c r="B114" s="5"/>
      <c r="C114" s="5"/>
      <c r="D114" s="22"/>
      <c r="E114" s="22"/>
      <c r="F114" s="22"/>
      <c r="G114" s="22"/>
      <c r="H114" s="22"/>
      <c r="I114" s="22"/>
      <c r="J114" s="23"/>
    </row>
    <row r="116" spans="1:10" x14ac:dyDescent="0.25">
      <c r="A116" s="5" t="s">
        <v>294</v>
      </c>
      <c r="B116" s="5"/>
      <c r="C116" s="5"/>
      <c r="D116" s="22"/>
      <c r="E116" s="22"/>
      <c r="F116" s="22"/>
      <c r="G116" s="22"/>
      <c r="H116" s="22"/>
      <c r="I116" s="22"/>
      <c r="J116" s="23"/>
    </row>
  </sheetData>
  <mergeCells count="1">
    <mergeCell ref="D1:I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3A75FB-B44A-4D38-9471-A3374703E3FE}">
  <dimension ref="A1:J116"/>
  <sheetViews>
    <sheetView workbookViewId="0">
      <selection activeCell="R16" sqref="R16:R17"/>
    </sheetView>
  </sheetViews>
  <sheetFormatPr defaultRowHeight="15" x14ac:dyDescent="0.25"/>
  <cols>
    <col min="1" max="1" width="10.28515625" style="4" customWidth="1"/>
    <col min="2" max="2" width="14.140625" style="4" customWidth="1"/>
    <col min="3" max="3" width="25.42578125" style="4" bestFit="1" customWidth="1"/>
    <col min="4" max="6" width="8.85546875" style="20"/>
    <col min="7" max="7" width="11" style="20" customWidth="1"/>
    <col min="8" max="8" width="12.42578125" style="20" customWidth="1"/>
    <col min="9" max="9" width="8.85546875" style="20"/>
    <col min="10" max="10" width="8.85546875" style="21"/>
  </cols>
  <sheetData>
    <row r="1" spans="1:10" x14ac:dyDescent="0.25">
      <c r="A1" s="6"/>
      <c r="B1" s="6"/>
      <c r="C1" s="6"/>
      <c r="D1" s="65">
        <v>45505</v>
      </c>
      <c r="E1" s="65"/>
      <c r="F1" s="65"/>
      <c r="G1" s="65"/>
      <c r="H1" s="65"/>
      <c r="I1" s="65"/>
      <c r="J1" s="7"/>
    </row>
    <row r="2" spans="1:10" ht="39" x14ac:dyDescent="0.25">
      <c r="A2" s="1" t="s">
        <v>0</v>
      </c>
      <c r="B2" s="2" t="s">
        <v>1</v>
      </c>
      <c r="C2" s="2" t="s">
        <v>2</v>
      </c>
      <c r="D2" s="8" t="s">
        <v>3</v>
      </c>
      <c r="E2" s="8" t="s">
        <v>4</v>
      </c>
      <c r="F2" s="9" t="s">
        <v>5</v>
      </c>
      <c r="G2" s="9" t="s">
        <v>6</v>
      </c>
      <c r="H2" s="9" t="s">
        <v>7</v>
      </c>
      <c r="I2" s="10" t="s">
        <v>8</v>
      </c>
      <c r="J2" s="11" t="s">
        <v>9</v>
      </c>
    </row>
    <row r="3" spans="1:10" x14ac:dyDescent="0.25">
      <c r="A3" s="3" t="s">
        <v>10</v>
      </c>
      <c r="B3" s="3" t="s">
        <v>11</v>
      </c>
      <c r="C3" s="3" t="s">
        <v>12</v>
      </c>
      <c r="D3" s="12"/>
      <c r="E3" s="12"/>
      <c r="F3" s="12"/>
      <c r="G3" s="12">
        <f>SUM(D3:F3)</f>
        <v>0</v>
      </c>
      <c r="H3" s="12"/>
      <c r="I3" s="12"/>
      <c r="J3" s="13" t="e">
        <f t="shared" ref="J3:J75" si="0">G3/I3</f>
        <v>#DIV/0!</v>
      </c>
    </row>
    <row r="4" spans="1:10" x14ac:dyDescent="0.25">
      <c r="A4" s="3" t="s">
        <v>13</v>
      </c>
      <c r="B4" s="3" t="s">
        <v>14</v>
      </c>
      <c r="C4" s="3" t="s">
        <v>14</v>
      </c>
      <c r="D4" s="12"/>
      <c r="E4" s="12"/>
      <c r="F4" s="12"/>
      <c r="G4" s="12">
        <f t="shared" ref="G4:G76" si="1">SUM(D4:F4)</f>
        <v>0</v>
      </c>
      <c r="H4" s="12"/>
      <c r="I4" s="12"/>
      <c r="J4" s="13" t="e">
        <f t="shared" si="0"/>
        <v>#DIV/0!</v>
      </c>
    </row>
    <row r="5" spans="1:10" x14ac:dyDescent="0.25">
      <c r="A5" s="3" t="s">
        <v>15</v>
      </c>
      <c r="B5" s="3" t="s">
        <v>16</v>
      </c>
      <c r="C5" s="3" t="s">
        <v>16</v>
      </c>
      <c r="D5" s="12"/>
      <c r="E5" s="12"/>
      <c r="F5" s="12"/>
      <c r="G5" s="12">
        <f t="shared" si="1"/>
        <v>0</v>
      </c>
      <c r="H5" s="12"/>
      <c r="I5" s="12"/>
      <c r="J5" s="13" t="e">
        <f t="shared" si="0"/>
        <v>#DIV/0!</v>
      </c>
    </row>
    <row r="6" spans="1:10" x14ac:dyDescent="0.25">
      <c r="A6" s="3" t="s">
        <v>17</v>
      </c>
      <c r="B6" s="3" t="s">
        <v>18</v>
      </c>
      <c r="C6" s="3" t="s">
        <v>19</v>
      </c>
      <c r="D6" s="12"/>
      <c r="E6" s="12"/>
      <c r="F6" s="12"/>
      <c r="G6" s="12">
        <f t="shared" si="1"/>
        <v>0</v>
      </c>
      <c r="H6" s="12"/>
      <c r="I6" s="12"/>
      <c r="J6" s="13" t="e">
        <f t="shared" si="0"/>
        <v>#DIV/0!</v>
      </c>
    </row>
    <row r="7" spans="1:10" x14ac:dyDescent="0.25">
      <c r="A7" s="3" t="s">
        <v>20</v>
      </c>
      <c r="B7" s="3" t="s">
        <v>18</v>
      </c>
      <c r="C7" s="3" t="s">
        <v>21</v>
      </c>
      <c r="D7" s="12"/>
      <c r="E7" s="12"/>
      <c r="F7" s="12"/>
      <c r="G7" s="12">
        <f t="shared" si="1"/>
        <v>0</v>
      </c>
      <c r="H7" s="12"/>
      <c r="I7" s="12"/>
      <c r="J7" s="13" t="e">
        <f t="shared" si="0"/>
        <v>#DIV/0!</v>
      </c>
    </row>
    <row r="8" spans="1:10" x14ac:dyDescent="0.25">
      <c r="A8" s="3" t="s">
        <v>22</v>
      </c>
      <c r="B8" s="3" t="s">
        <v>23</v>
      </c>
      <c r="C8" s="3" t="s">
        <v>24</v>
      </c>
      <c r="D8" s="12"/>
      <c r="E8" s="12"/>
      <c r="F8" s="12"/>
      <c r="G8" s="12">
        <f t="shared" si="1"/>
        <v>0</v>
      </c>
      <c r="H8" s="12"/>
      <c r="I8" s="12"/>
      <c r="J8" s="13" t="e">
        <f t="shared" si="0"/>
        <v>#DIV/0!</v>
      </c>
    </row>
    <row r="9" spans="1:10" x14ac:dyDescent="0.25">
      <c r="A9" s="3" t="s">
        <v>25</v>
      </c>
      <c r="B9" s="3" t="s">
        <v>26</v>
      </c>
      <c r="C9" s="3" t="s">
        <v>27</v>
      </c>
      <c r="D9" s="12"/>
      <c r="E9" s="12"/>
      <c r="F9" s="12"/>
      <c r="G9" s="12">
        <f t="shared" si="1"/>
        <v>0</v>
      </c>
      <c r="H9" s="12"/>
      <c r="I9" s="12"/>
      <c r="J9" s="13" t="e">
        <f t="shared" si="0"/>
        <v>#DIV/0!</v>
      </c>
    </row>
    <row r="10" spans="1:10" x14ac:dyDescent="0.25">
      <c r="A10" s="3" t="s">
        <v>28</v>
      </c>
      <c r="B10" s="3" t="s">
        <v>29</v>
      </c>
      <c r="C10" s="3" t="s">
        <v>30</v>
      </c>
      <c r="D10" s="12"/>
      <c r="E10" s="12"/>
      <c r="F10" s="12"/>
      <c r="G10" s="12">
        <f t="shared" si="1"/>
        <v>0</v>
      </c>
      <c r="H10" s="12"/>
      <c r="I10" s="12"/>
      <c r="J10" s="13" t="e">
        <f t="shared" si="0"/>
        <v>#DIV/0!</v>
      </c>
    </row>
    <row r="11" spans="1:10" x14ac:dyDescent="0.25">
      <c r="A11" s="3" t="s">
        <v>31</v>
      </c>
      <c r="B11" s="3" t="s">
        <v>32</v>
      </c>
      <c r="C11" s="3" t="s">
        <v>33</v>
      </c>
      <c r="D11" s="12"/>
      <c r="E11" s="12"/>
      <c r="F11" s="12"/>
      <c r="G11" s="12">
        <f t="shared" si="1"/>
        <v>0</v>
      </c>
      <c r="H11" s="12"/>
      <c r="I11" s="12"/>
      <c r="J11" s="13" t="e">
        <f t="shared" si="0"/>
        <v>#DIV/0!</v>
      </c>
    </row>
    <row r="12" spans="1:10" x14ac:dyDescent="0.25">
      <c r="A12" s="3" t="s">
        <v>34</v>
      </c>
      <c r="B12" s="3" t="s">
        <v>32</v>
      </c>
      <c r="C12" s="3" t="s">
        <v>35</v>
      </c>
      <c r="D12" s="12"/>
      <c r="E12" s="12"/>
      <c r="F12" s="12"/>
      <c r="G12" s="12">
        <f t="shared" si="1"/>
        <v>0</v>
      </c>
      <c r="H12" s="12"/>
      <c r="I12" s="12"/>
      <c r="J12" s="13" t="e">
        <f t="shared" si="0"/>
        <v>#DIV/0!</v>
      </c>
    </row>
    <row r="13" spans="1:10" x14ac:dyDescent="0.25">
      <c r="A13" s="3" t="s">
        <v>36</v>
      </c>
      <c r="B13" s="3" t="s">
        <v>37</v>
      </c>
      <c r="C13" s="3" t="s">
        <v>38</v>
      </c>
      <c r="D13" s="12"/>
      <c r="E13" s="12"/>
      <c r="F13" s="12"/>
      <c r="G13" s="12">
        <f t="shared" si="1"/>
        <v>0</v>
      </c>
      <c r="H13" s="12"/>
      <c r="I13" s="12"/>
      <c r="J13" s="13" t="e">
        <f t="shared" si="0"/>
        <v>#DIV/0!</v>
      </c>
    </row>
    <row r="14" spans="1:10" x14ac:dyDescent="0.25">
      <c r="A14" s="3" t="s">
        <v>39</v>
      </c>
      <c r="B14" s="3" t="s">
        <v>37</v>
      </c>
      <c r="C14" s="3" t="s">
        <v>40</v>
      </c>
      <c r="D14" s="12"/>
      <c r="E14" s="12"/>
      <c r="F14" s="12"/>
      <c r="G14" s="12">
        <f t="shared" si="1"/>
        <v>0</v>
      </c>
      <c r="H14" s="12"/>
      <c r="I14" s="12"/>
      <c r="J14" s="13" t="e">
        <f t="shared" si="0"/>
        <v>#DIV/0!</v>
      </c>
    </row>
    <row r="15" spans="1:10" x14ac:dyDescent="0.25">
      <c r="A15" s="3" t="s">
        <v>41</v>
      </c>
      <c r="B15" s="3" t="s">
        <v>42</v>
      </c>
      <c r="C15" s="3" t="s">
        <v>43</v>
      </c>
      <c r="D15" s="12"/>
      <c r="E15" s="12"/>
      <c r="F15" s="12"/>
      <c r="G15" s="12">
        <f t="shared" si="1"/>
        <v>0</v>
      </c>
      <c r="H15" s="12"/>
      <c r="I15" s="12"/>
      <c r="J15" s="13" t="e">
        <f t="shared" si="0"/>
        <v>#DIV/0!</v>
      </c>
    </row>
    <row r="16" spans="1:10" x14ac:dyDescent="0.25">
      <c r="A16" s="3" t="s">
        <v>44</v>
      </c>
      <c r="B16" s="3" t="s">
        <v>45</v>
      </c>
      <c r="C16" s="3" t="s">
        <v>46</v>
      </c>
      <c r="D16" s="12"/>
      <c r="E16" s="12"/>
      <c r="F16" s="12"/>
      <c r="G16" s="12">
        <f t="shared" si="1"/>
        <v>0</v>
      </c>
      <c r="H16" s="12"/>
      <c r="I16" s="12"/>
      <c r="J16" s="13" t="e">
        <f t="shared" si="0"/>
        <v>#DIV/0!</v>
      </c>
    </row>
    <row r="17" spans="1:10" x14ac:dyDescent="0.25">
      <c r="A17" s="3" t="s">
        <v>47</v>
      </c>
      <c r="B17" s="3" t="s">
        <v>48</v>
      </c>
      <c r="C17" s="3" t="s">
        <v>49</v>
      </c>
      <c r="D17" s="12"/>
      <c r="E17" s="12"/>
      <c r="F17" s="12"/>
      <c r="G17" s="12">
        <f t="shared" si="1"/>
        <v>0</v>
      </c>
      <c r="H17" s="12"/>
      <c r="I17" s="12"/>
      <c r="J17" s="13" t="e">
        <f t="shared" si="0"/>
        <v>#DIV/0!</v>
      </c>
    </row>
    <row r="18" spans="1:10" x14ac:dyDescent="0.25">
      <c r="A18" s="3" t="s">
        <v>50</v>
      </c>
      <c r="B18" s="3" t="s">
        <v>48</v>
      </c>
      <c r="C18" s="3" t="s">
        <v>51</v>
      </c>
      <c r="D18" s="12"/>
      <c r="E18" s="12"/>
      <c r="F18" s="12"/>
      <c r="G18" s="12">
        <f t="shared" si="1"/>
        <v>0</v>
      </c>
      <c r="H18" s="12"/>
      <c r="I18" s="12"/>
      <c r="J18" s="13" t="e">
        <f t="shared" si="0"/>
        <v>#DIV/0!</v>
      </c>
    </row>
    <row r="19" spans="1:10" x14ac:dyDescent="0.25">
      <c r="A19" s="3" t="s">
        <v>52</v>
      </c>
      <c r="B19" s="3" t="s">
        <v>53</v>
      </c>
      <c r="C19" s="3" t="s">
        <v>54</v>
      </c>
      <c r="D19" s="12"/>
      <c r="E19" s="12"/>
      <c r="F19" s="12"/>
      <c r="G19" s="12">
        <f t="shared" si="1"/>
        <v>0</v>
      </c>
      <c r="H19" s="12"/>
      <c r="I19" s="12"/>
      <c r="J19" s="13" t="e">
        <f t="shared" si="0"/>
        <v>#DIV/0!</v>
      </c>
    </row>
    <row r="20" spans="1:10" x14ac:dyDescent="0.25">
      <c r="A20" s="3" t="s">
        <v>55</v>
      </c>
      <c r="B20" s="3" t="s">
        <v>56</v>
      </c>
      <c r="C20" s="3" t="s">
        <v>57</v>
      </c>
      <c r="D20" s="12"/>
      <c r="E20" s="12"/>
      <c r="F20" s="12"/>
      <c r="G20" s="12">
        <f t="shared" si="1"/>
        <v>0</v>
      </c>
      <c r="H20" s="12"/>
      <c r="I20" s="12"/>
      <c r="J20" s="13" t="e">
        <f t="shared" si="0"/>
        <v>#DIV/0!</v>
      </c>
    </row>
    <row r="21" spans="1:10" x14ac:dyDescent="0.25">
      <c r="A21" s="14" t="s">
        <v>58</v>
      </c>
      <c r="B21" s="3" t="s">
        <v>56</v>
      </c>
      <c r="C21" s="3" t="s">
        <v>59</v>
      </c>
      <c r="D21" s="12"/>
      <c r="E21" s="12"/>
      <c r="F21" s="12"/>
      <c r="G21" s="12">
        <f t="shared" si="1"/>
        <v>0</v>
      </c>
      <c r="H21" s="12"/>
      <c r="I21" s="12"/>
      <c r="J21" s="13" t="e">
        <f t="shared" si="0"/>
        <v>#DIV/0!</v>
      </c>
    </row>
    <row r="22" spans="1:10" x14ac:dyDescent="0.25">
      <c r="A22" s="3" t="s">
        <v>60</v>
      </c>
      <c r="B22" s="3" t="s">
        <v>61</v>
      </c>
      <c r="C22" s="3" t="s">
        <v>62</v>
      </c>
      <c r="D22" s="12"/>
      <c r="E22" s="12"/>
      <c r="F22" s="12"/>
      <c r="G22" s="12">
        <f t="shared" si="1"/>
        <v>0</v>
      </c>
      <c r="H22" s="12"/>
      <c r="I22" s="12"/>
      <c r="J22" s="13" t="e">
        <f t="shared" si="0"/>
        <v>#DIV/0!</v>
      </c>
    </row>
    <row r="23" spans="1:10" x14ac:dyDescent="0.25">
      <c r="A23" s="3" t="s">
        <v>63</v>
      </c>
      <c r="B23" s="3" t="s">
        <v>64</v>
      </c>
      <c r="C23" s="3" t="s">
        <v>65</v>
      </c>
      <c r="D23" s="12"/>
      <c r="E23" s="12"/>
      <c r="F23" s="12"/>
      <c r="G23" s="12">
        <f t="shared" si="1"/>
        <v>0</v>
      </c>
      <c r="H23" s="12"/>
      <c r="I23" s="12"/>
      <c r="J23" s="13" t="e">
        <f t="shared" si="0"/>
        <v>#DIV/0!</v>
      </c>
    </row>
    <row r="24" spans="1:10" x14ac:dyDescent="0.25">
      <c r="A24" s="3" t="s">
        <v>66</v>
      </c>
      <c r="B24" s="3" t="s">
        <v>67</v>
      </c>
      <c r="C24" s="3" t="s">
        <v>68</v>
      </c>
      <c r="D24" s="12"/>
      <c r="E24" s="12"/>
      <c r="F24" s="12"/>
      <c r="G24" s="12">
        <f t="shared" si="1"/>
        <v>0</v>
      </c>
      <c r="H24" s="12"/>
      <c r="I24" s="12"/>
      <c r="J24" s="13" t="e">
        <f t="shared" si="0"/>
        <v>#DIV/0!</v>
      </c>
    </row>
    <row r="25" spans="1:10" x14ac:dyDescent="0.25">
      <c r="A25" s="3" t="s">
        <v>69</v>
      </c>
      <c r="B25" s="3" t="s">
        <v>67</v>
      </c>
      <c r="C25" s="3" t="s">
        <v>70</v>
      </c>
      <c r="D25" s="12"/>
      <c r="E25" s="12"/>
      <c r="F25" s="12"/>
      <c r="G25" s="12">
        <f t="shared" si="1"/>
        <v>0</v>
      </c>
      <c r="H25" s="12"/>
      <c r="I25" s="12"/>
      <c r="J25" s="13" t="e">
        <f t="shared" si="0"/>
        <v>#DIV/0!</v>
      </c>
    </row>
    <row r="26" spans="1:10" x14ac:dyDescent="0.25">
      <c r="A26" s="3" t="s">
        <v>71</v>
      </c>
      <c r="B26" s="3" t="s">
        <v>72</v>
      </c>
      <c r="C26" s="3" t="s">
        <v>73</v>
      </c>
      <c r="D26" s="12"/>
      <c r="E26" s="12"/>
      <c r="F26" s="12"/>
      <c r="G26" s="12">
        <f t="shared" si="1"/>
        <v>0</v>
      </c>
      <c r="H26" s="12"/>
      <c r="I26" s="12"/>
      <c r="J26" s="13" t="e">
        <f t="shared" si="0"/>
        <v>#DIV/0!</v>
      </c>
    </row>
    <row r="27" spans="1:10" x14ac:dyDescent="0.25">
      <c r="A27" s="15" t="s">
        <v>74</v>
      </c>
      <c r="B27" s="3" t="s">
        <v>72</v>
      </c>
      <c r="C27" s="3" t="s">
        <v>75</v>
      </c>
      <c r="D27" s="12"/>
      <c r="E27" s="12"/>
      <c r="F27" s="12"/>
      <c r="G27" s="12">
        <f t="shared" si="1"/>
        <v>0</v>
      </c>
      <c r="H27" s="12"/>
      <c r="I27" s="12"/>
      <c r="J27" s="13" t="e">
        <f t="shared" si="0"/>
        <v>#DIV/0!</v>
      </c>
    </row>
    <row r="28" spans="1:10" x14ac:dyDescent="0.25">
      <c r="A28" s="3" t="s">
        <v>76</v>
      </c>
      <c r="B28" s="3" t="s">
        <v>77</v>
      </c>
      <c r="C28" s="3" t="s">
        <v>78</v>
      </c>
      <c r="D28" s="12"/>
      <c r="E28" s="12"/>
      <c r="F28" s="12"/>
      <c r="G28" s="12">
        <f t="shared" si="1"/>
        <v>0</v>
      </c>
      <c r="H28" s="12"/>
      <c r="I28" s="12"/>
      <c r="J28" s="13" t="e">
        <f t="shared" si="0"/>
        <v>#DIV/0!</v>
      </c>
    </row>
    <row r="29" spans="1:10" x14ac:dyDescent="0.25">
      <c r="A29" s="3" t="s">
        <v>79</v>
      </c>
      <c r="B29" s="3" t="s">
        <v>80</v>
      </c>
      <c r="C29" s="3" t="s">
        <v>81</v>
      </c>
      <c r="D29" s="12"/>
      <c r="E29" s="12"/>
      <c r="F29" s="12"/>
      <c r="G29" s="12">
        <f t="shared" si="1"/>
        <v>0</v>
      </c>
      <c r="H29" s="12"/>
      <c r="I29" s="12"/>
      <c r="J29" s="13" t="e">
        <f t="shared" si="0"/>
        <v>#DIV/0!</v>
      </c>
    </row>
    <row r="30" spans="1:10" x14ac:dyDescent="0.25">
      <c r="A30" s="3" t="s">
        <v>82</v>
      </c>
      <c r="B30" s="3" t="s">
        <v>83</v>
      </c>
      <c r="C30" s="3" t="s">
        <v>84</v>
      </c>
      <c r="D30" s="12"/>
      <c r="E30" s="12"/>
      <c r="F30" s="12"/>
      <c r="G30" s="12">
        <f t="shared" si="1"/>
        <v>0</v>
      </c>
      <c r="H30" s="12"/>
      <c r="I30" s="12"/>
      <c r="J30" s="13" t="e">
        <f t="shared" si="0"/>
        <v>#DIV/0!</v>
      </c>
    </row>
    <row r="31" spans="1:10" x14ac:dyDescent="0.25">
      <c r="A31" s="3" t="s">
        <v>85</v>
      </c>
      <c r="B31" s="3" t="s">
        <v>86</v>
      </c>
      <c r="C31" s="3" t="s">
        <v>87</v>
      </c>
      <c r="D31" s="12"/>
      <c r="E31" s="12"/>
      <c r="F31" s="12"/>
      <c r="G31" s="12">
        <f t="shared" si="1"/>
        <v>0</v>
      </c>
      <c r="H31" s="12"/>
      <c r="I31" s="12"/>
      <c r="J31" s="13" t="e">
        <f t="shared" si="0"/>
        <v>#DIV/0!</v>
      </c>
    </row>
    <row r="32" spans="1:10" x14ac:dyDescent="0.25">
      <c r="A32" s="3" t="s">
        <v>88</v>
      </c>
      <c r="B32" s="3" t="s">
        <v>89</v>
      </c>
      <c r="C32" s="3" t="s">
        <v>90</v>
      </c>
      <c r="D32" s="12"/>
      <c r="E32" s="12"/>
      <c r="F32" s="12"/>
      <c r="G32" s="12">
        <f t="shared" si="1"/>
        <v>0</v>
      </c>
      <c r="H32" s="12"/>
      <c r="I32" s="12"/>
      <c r="J32" s="13" t="e">
        <f t="shared" si="0"/>
        <v>#DIV/0!</v>
      </c>
    </row>
    <row r="33" spans="1:10" x14ac:dyDescent="0.25">
      <c r="A33" s="3" t="s">
        <v>91</v>
      </c>
      <c r="B33" s="3" t="s">
        <v>92</v>
      </c>
      <c r="C33" s="3" t="s">
        <v>93</v>
      </c>
      <c r="D33" s="12"/>
      <c r="E33" s="12"/>
      <c r="F33" s="12"/>
      <c r="G33" s="12">
        <f t="shared" si="1"/>
        <v>0</v>
      </c>
      <c r="H33" s="12"/>
      <c r="I33" s="12"/>
      <c r="J33" s="13" t="e">
        <f t="shared" si="0"/>
        <v>#DIV/0!</v>
      </c>
    </row>
    <row r="34" spans="1:10" x14ac:dyDescent="0.25">
      <c r="A34" s="3" t="s">
        <v>94</v>
      </c>
      <c r="B34" s="3" t="s">
        <v>95</v>
      </c>
      <c r="C34" s="3" t="s">
        <v>96</v>
      </c>
      <c r="D34" s="12"/>
      <c r="E34" s="12"/>
      <c r="F34" s="12"/>
      <c r="G34" s="12">
        <f t="shared" si="1"/>
        <v>0</v>
      </c>
      <c r="H34" s="12"/>
      <c r="I34" s="12"/>
      <c r="J34" s="13" t="e">
        <f t="shared" si="0"/>
        <v>#DIV/0!</v>
      </c>
    </row>
    <row r="35" spans="1:10" x14ac:dyDescent="0.25">
      <c r="A35" s="3" t="s">
        <v>97</v>
      </c>
      <c r="B35" s="3" t="s">
        <v>98</v>
      </c>
      <c r="C35" s="3" t="s">
        <v>99</v>
      </c>
      <c r="D35" s="12"/>
      <c r="E35" s="12"/>
      <c r="F35" s="12"/>
      <c r="G35" s="12">
        <f t="shared" si="1"/>
        <v>0</v>
      </c>
      <c r="H35" s="12"/>
      <c r="I35" s="12"/>
      <c r="J35" s="13" t="e">
        <f t="shared" si="0"/>
        <v>#DIV/0!</v>
      </c>
    </row>
    <row r="36" spans="1:10" x14ac:dyDescent="0.25">
      <c r="A36" s="3" t="s">
        <v>100</v>
      </c>
      <c r="B36" s="3" t="s">
        <v>101</v>
      </c>
      <c r="C36" s="3" t="s">
        <v>102</v>
      </c>
      <c r="D36" s="12"/>
      <c r="E36" s="12"/>
      <c r="F36" s="12"/>
      <c r="G36" s="12">
        <f t="shared" si="1"/>
        <v>0</v>
      </c>
      <c r="H36" s="12"/>
      <c r="I36" s="12"/>
      <c r="J36" s="13" t="e">
        <f t="shared" si="0"/>
        <v>#DIV/0!</v>
      </c>
    </row>
    <row r="37" spans="1:10" x14ac:dyDescent="0.25">
      <c r="A37" s="3" t="s">
        <v>103</v>
      </c>
      <c r="B37" s="3" t="s">
        <v>104</v>
      </c>
      <c r="C37" s="3" t="s">
        <v>105</v>
      </c>
      <c r="D37" s="12"/>
      <c r="E37" s="12"/>
      <c r="F37" s="12"/>
      <c r="G37" s="12">
        <f t="shared" si="1"/>
        <v>0</v>
      </c>
      <c r="H37" s="12"/>
      <c r="I37" s="12"/>
      <c r="J37" s="13" t="e">
        <f t="shared" si="0"/>
        <v>#DIV/0!</v>
      </c>
    </row>
    <row r="38" spans="1:10" x14ac:dyDescent="0.25">
      <c r="A38" s="3" t="s">
        <v>106</v>
      </c>
      <c r="B38" s="3" t="s">
        <v>107</v>
      </c>
      <c r="C38" s="3" t="s">
        <v>108</v>
      </c>
      <c r="D38" s="12"/>
      <c r="E38" s="12"/>
      <c r="F38" s="12"/>
      <c r="G38" s="12">
        <f t="shared" si="1"/>
        <v>0</v>
      </c>
      <c r="H38" s="12"/>
      <c r="I38" s="12"/>
      <c r="J38" s="13" t="e">
        <f t="shared" si="0"/>
        <v>#DIV/0!</v>
      </c>
    </row>
    <row r="39" spans="1:10" x14ac:dyDescent="0.25">
      <c r="A39" s="3" t="s">
        <v>109</v>
      </c>
      <c r="B39" s="3" t="s">
        <v>110</v>
      </c>
      <c r="C39" s="3" t="s">
        <v>111</v>
      </c>
      <c r="D39" s="12"/>
      <c r="E39" s="12"/>
      <c r="F39" s="12"/>
      <c r="G39" s="12">
        <f t="shared" si="1"/>
        <v>0</v>
      </c>
      <c r="H39" s="12"/>
      <c r="I39" s="12"/>
      <c r="J39" s="13" t="e">
        <f t="shared" si="0"/>
        <v>#DIV/0!</v>
      </c>
    </row>
    <row r="40" spans="1:10" x14ac:dyDescent="0.25">
      <c r="A40" s="3" t="s">
        <v>112</v>
      </c>
      <c r="B40" s="3" t="s">
        <v>113</v>
      </c>
      <c r="C40" s="3" t="s">
        <v>114</v>
      </c>
      <c r="D40" s="12"/>
      <c r="E40" s="12"/>
      <c r="F40" s="12"/>
      <c r="G40" s="12">
        <f t="shared" si="1"/>
        <v>0</v>
      </c>
      <c r="H40" s="12"/>
      <c r="I40" s="12"/>
      <c r="J40" s="13" t="e">
        <f t="shared" si="0"/>
        <v>#DIV/0!</v>
      </c>
    </row>
    <row r="41" spans="1:10" x14ac:dyDescent="0.25">
      <c r="A41" s="3" t="s">
        <v>115</v>
      </c>
      <c r="B41" s="3" t="s">
        <v>116</v>
      </c>
      <c r="C41" s="3" t="s">
        <v>117</v>
      </c>
      <c r="D41" s="12"/>
      <c r="E41" s="12"/>
      <c r="F41" s="12"/>
      <c r="G41" s="12">
        <f t="shared" si="1"/>
        <v>0</v>
      </c>
      <c r="H41" s="12"/>
      <c r="I41" s="12"/>
      <c r="J41" s="13" t="e">
        <f t="shared" si="0"/>
        <v>#DIV/0!</v>
      </c>
    </row>
    <row r="42" spans="1:10" x14ac:dyDescent="0.25">
      <c r="A42" s="3" t="s">
        <v>118</v>
      </c>
      <c r="B42" s="3" t="s">
        <v>119</v>
      </c>
      <c r="C42" s="3" t="s">
        <v>120</v>
      </c>
      <c r="D42" s="12"/>
      <c r="E42" s="12"/>
      <c r="F42" s="12"/>
      <c r="G42" s="12">
        <f t="shared" si="1"/>
        <v>0</v>
      </c>
      <c r="H42" s="12"/>
      <c r="I42" s="12"/>
      <c r="J42" s="13" t="e">
        <f t="shared" si="0"/>
        <v>#DIV/0!</v>
      </c>
    </row>
    <row r="43" spans="1:10" x14ac:dyDescent="0.25">
      <c r="A43" s="3" t="s">
        <v>121</v>
      </c>
      <c r="B43" s="3" t="s">
        <v>122</v>
      </c>
      <c r="C43" s="3" t="s">
        <v>123</v>
      </c>
      <c r="D43" s="12"/>
      <c r="E43" s="12"/>
      <c r="F43" s="12"/>
      <c r="G43" s="12">
        <f t="shared" si="1"/>
        <v>0</v>
      </c>
      <c r="H43" s="12"/>
      <c r="I43" s="12"/>
      <c r="J43" s="13" t="e">
        <f t="shared" si="0"/>
        <v>#DIV/0!</v>
      </c>
    </row>
    <row r="44" spans="1:10" x14ac:dyDescent="0.25">
      <c r="A44" s="3" t="s">
        <v>124</v>
      </c>
      <c r="B44" s="3" t="s">
        <v>122</v>
      </c>
      <c r="C44" s="3" t="s">
        <v>125</v>
      </c>
      <c r="D44" s="12"/>
      <c r="E44" s="12"/>
      <c r="F44" s="12"/>
      <c r="G44" s="12">
        <f t="shared" si="1"/>
        <v>0</v>
      </c>
      <c r="H44" s="12"/>
      <c r="I44" s="12"/>
      <c r="J44" s="13" t="e">
        <f t="shared" si="0"/>
        <v>#DIV/0!</v>
      </c>
    </row>
    <row r="45" spans="1:10" x14ac:dyDescent="0.25">
      <c r="A45" s="3" t="s">
        <v>126</v>
      </c>
      <c r="B45" s="3" t="s">
        <v>127</v>
      </c>
      <c r="C45" s="3" t="s">
        <v>127</v>
      </c>
      <c r="D45" s="12"/>
      <c r="E45" s="12"/>
      <c r="F45" s="12"/>
      <c r="G45" s="12">
        <f t="shared" si="1"/>
        <v>0</v>
      </c>
      <c r="H45" s="12"/>
      <c r="I45" s="12"/>
      <c r="J45" s="13" t="e">
        <f t="shared" si="0"/>
        <v>#DIV/0!</v>
      </c>
    </row>
    <row r="46" spans="1:10" x14ac:dyDescent="0.25">
      <c r="A46" s="3" t="s">
        <v>128</v>
      </c>
      <c r="B46" s="3" t="s">
        <v>129</v>
      </c>
      <c r="C46" s="3" t="s">
        <v>130</v>
      </c>
      <c r="D46" s="12"/>
      <c r="E46" s="12"/>
      <c r="F46" s="12"/>
      <c r="G46" s="12">
        <f t="shared" si="1"/>
        <v>0</v>
      </c>
      <c r="H46" s="12"/>
      <c r="I46" s="12"/>
      <c r="J46" s="13" t="e">
        <f t="shared" si="0"/>
        <v>#DIV/0!</v>
      </c>
    </row>
    <row r="47" spans="1:10" x14ac:dyDescent="0.25">
      <c r="A47" s="3" t="s">
        <v>131</v>
      </c>
      <c r="B47" s="3" t="s">
        <v>132</v>
      </c>
      <c r="C47" s="3" t="s">
        <v>133</v>
      </c>
      <c r="D47" s="12"/>
      <c r="E47" s="12"/>
      <c r="F47" s="12"/>
      <c r="G47" s="12">
        <f t="shared" si="1"/>
        <v>0</v>
      </c>
      <c r="H47" s="12"/>
      <c r="I47" s="12"/>
      <c r="J47" s="13" t="e">
        <f t="shared" si="0"/>
        <v>#DIV/0!</v>
      </c>
    </row>
    <row r="48" spans="1:10" x14ac:dyDescent="0.25">
      <c r="A48" s="3" t="s">
        <v>134</v>
      </c>
      <c r="B48" s="3" t="s">
        <v>135</v>
      </c>
      <c r="C48" s="3" t="s">
        <v>136</v>
      </c>
      <c r="D48" s="12"/>
      <c r="E48" s="12"/>
      <c r="F48" s="12"/>
      <c r="G48" s="12">
        <f t="shared" si="1"/>
        <v>0</v>
      </c>
      <c r="H48" s="12"/>
      <c r="I48" s="12"/>
      <c r="J48" s="13" t="e">
        <f t="shared" si="0"/>
        <v>#DIV/0!</v>
      </c>
    </row>
    <row r="49" spans="1:10" x14ac:dyDescent="0.25">
      <c r="A49" s="3" t="s">
        <v>137</v>
      </c>
      <c r="B49" s="3" t="s">
        <v>138</v>
      </c>
      <c r="C49" s="3" t="s">
        <v>139</v>
      </c>
      <c r="D49" s="12"/>
      <c r="E49" s="12"/>
      <c r="F49" s="12"/>
      <c r="G49" s="12">
        <f t="shared" si="1"/>
        <v>0</v>
      </c>
      <c r="H49" s="12"/>
      <c r="I49" s="12"/>
      <c r="J49" s="13" t="e">
        <f t="shared" si="0"/>
        <v>#DIV/0!</v>
      </c>
    </row>
    <row r="50" spans="1:10" x14ac:dyDescent="0.25">
      <c r="A50" s="3" t="s">
        <v>140</v>
      </c>
      <c r="B50" s="3" t="s">
        <v>141</v>
      </c>
      <c r="C50" s="3" t="s">
        <v>142</v>
      </c>
      <c r="D50" s="12"/>
      <c r="E50" s="12"/>
      <c r="F50" s="12"/>
      <c r="G50" s="12">
        <f t="shared" si="1"/>
        <v>0</v>
      </c>
      <c r="H50" s="12"/>
      <c r="I50" s="12"/>
      <c r="J50" s="13" t="e">
        <f t="shared" si="0"/>
        <v>#DIV/0!</v>
      </c>
    </row>
    <row r="51" spans="1:10" x14ac:dyDescent="0.25">
      <c r="A51" s="3" t="s">
        <v>143</v>
      </c>
      <c r="B51" s="3" t="s">
        <v>144</v>
      </c>
      <c r="C51" s="3" t="s">
        <v>145</v>
      </c>
      <c r="D51" s="12"/>
      <c r="E51" s="12"/>
      <c r="F51" s="12"/>
      <c r="G51" s="12">
        <f t="shared" si="1"/>
        <v>0</v>
      </c>
      <c r="H51" s="12"/>
      <c r="I51" s="12"/>
      <c r="J51" s="13" t="e">
        <f t="shared" si="0"/>
        <v>#DIV/0!</v>
      </c>
    </row>
    <row r="52" spans="1:10" x14ac:dyDescent="0.25">
      <c r="A52" s="3" t="s">
        <v>146</v>
      </c>
      <c r="B52" s="3" t="s">
        <v>147</v>
      </c>
      <c r="C52" s="3" t="s">
        <v>148</v>
      </c>
      <c r="D52" s="12"/>
      <c r="E52" s="12"/>
      <c r="F52" s="12"/>
      <c r="G52" s="12">
        <f t="shared" si="1"/>
        <v>0</v>
      </c>
      <c r="H52" s="12"/>
      <c r="I52" s="12"/>
      <c r="J52" s="13" t="e">
        <f t="shared" si="0"/>
        <v>#DIV/0!</v>
      </c>
    </row>
    <row r="53" spans="1:10" x14ac:dyDescent="0.25">
      <c r="A53" s="3" t="s">
        <v>149</v>
      </c>
      <c r="B53" s="3" t="s">
        <v>147</v>
      </c>
      <c r="C53" s="3" t="s">
        <v>150</v>
      </c>
      <c r="D53" s="12"/>
      <c r="E53" s="12"/>
      <c r="F53" s="12"/>
      <c r="G53" s="12">
        <f t="shared" si="1"/>
        <v>0</v>
      </c>
      <c r="H53" s="12"/>
      <c r="I53" s="12"/>
      <c r="J53" s="13" t="e">
        <f t="shared" si="0"/>
        <v>#DIV/0!</v>
      </c>
    </row>
    <row r="54" spans="1:10" x14ac:dyDescent="0.25">
      <c r="A54" s="3" t="s">
        <v>151</v>
      </c>
      <c r="B54" s="3" t="s">
        <v>152</v>
      </c>
      <c r="C54" s="3" t="s">
        <v>153</v>
      </c>
      <c r="D54" s="12"/>
      <c r="E54" s="12"/>
      <c r="F54" s="12"/>
      <c r="G54" s="12">
        <f t="shared" si="1"/>
        <v>0</v>
      </c>
      <c r="H54" s="12"/>
      <c r="I54" s="12"/>
      <c r="J54" s="13" t="e">
        <f t="shared" si="0"/>
        <v>#DIV/0!</v>
      </c>
    </row>
    <row r="55" spans="1:10" x14ac:dyDescent="0.25">
      <c r="A55" s="3" t="s">
        <v>154</v>
      </c>
      <c r="B55" s="3" t="s">
        <v>155</v>
      </c>
      <c r="C55" s="3" t="s">
        <v>156</v>
      </c>
      <c r="D55" s="12"/>
      <c r="E55" s="12"/>
      <c r="F55" s="12"/>
      <c r="G55" s="12">
        <f t="shared" si="1"/>
        <v>0</v>
      </c>
      <c r="H55" s="12"/>
      <c r="I55" s="12"/>
      <c r="J55" s="13" t="e">
        <f t="shared" si="0"/>
        <v>#DIV/0!</v>
      </c>
    </row>
    <row r="56" spans="1:10" x14ac:dyDescent="0.25">
      <c r="A56" s="3" t="s">
        <v>157</v>
      </c>
      <c r="B56" s="3" t="s">
        <v>155</v>
      </c>
      <c r="C56" s="3" t="s">
        <v>158</v>
      </c>
      <c r="D56" s="12"/>
      <c r="E56" s="12"/>
      <c r="F56" s="12"/>
      <c r="G56" s="12">
        <f t="shared" si="1"/>
        <v>0</v>
      </c>
      <c r="H56" s="12"/>
      <c r="I56" s="12"/>
      <c r="J56" s="13" t="e">
        <f t="shared" si="0"/>
        <v>#DIV/0!</v>
      </c>
    </row>
    <row r="57" spans="1:10" x14ac:dyDescent="0.25">
      <c r="A57" s="3" t="s">
        <v>159</v>
      </c>
      <c r="B57" s="3" t="s">
        <v>160</v>
      </c>
      <c r="C57" s="3" t="s">
        <v>161</v>
      </c>
      <c r="D57" s="12"/>
      <c r="E57" s="12"/>
      <c r="F57" s="12"/>
      <c r="G57" s="12">
        <f t="shared" si="1"/>
        <v>0</v>
      </c>
      <c r="H57" s="12"/>
      <c r="I57" s="12"/>
      <c r="J57" s="13" t="e">
        <f t="shared" si="0"/>
        <v>#DIV/0!</v>
      </c>
    </row>
    <row r="58" spans="1:10" x14ac:dyDescent="0.25">
      <c r="A58" s="3" t="s">
        <v>162</v>
      </c>
      <c r="B58" s="3" t="s">
        <v>163</v>
      </c>
      <c r="C58" s="3" t="s">
        <v>164</v>
      </c>
      <c r="D58" s="12"/>
      <c r="E58" s="12"/>
      <c r="F58" s="12"/>
      <c r="G58" s="12">
        <f t="shared" si="1"/>
        <v>0</v>
      </c>
      <c r="H58" s="12"/>
      <c r="I58" s="12"/>
      <c r="J58" s="13" t="e">
        <f t="shared" si="0"/>
        <v>#DIV/0!</v>
      </c>
    </row>
    <row r="59" spans="1:10" x14ac:dyDescent="0.25">
      <c r="A59" s="3" t="s">
        <v>165</v>
      </c>
      <c r="B59" s="3" t="s">
        <v>166</v>
      </c>
      <c r="C59" s="3" t="s">
        <v>167</v>
      </c>
      <c r="D59" s="12"/>
      <c r="E59" s="12"/>
      <c r="F59" s="12"/>
      <c r="G59" s="12">
        <f t="shared" si="1"/>
        <v>0</v>
      </c>
      <c r="H59" s="12"/>
      <c r="I59" s="12"/>
      <c r="J59" s="13" t="e">
        <f t="shared" si="0"/>
        <v>#DIV/0!</v>
      </c>
    </row>
    <row r="60" spans="1:10" x14ac:dyDescent="0.25">
      <c r="A60" s="3" t="s">
        <v>168</v>
      </c>
      <c r="B60" s="3" t="s">
        <v>169</v>
      </c>
      <c r="C60" s="3" t="s">
        <v>170</v>
      </c>
      <c r="D60" s="12"/>
      <c r="E60" s="12"/>
      <c r="F60" s="12"/>
      <c r="G60" s="12">
        <f t="shared" si="1"/>
        <v>0</v>
      </c>
      <c r="H60" s="12"/>
      <c r="I60" s="12"/>
      <c r="J60" s="13" t="e">
        <f t="shared" si="0"/>
        <v>#DIV/0!</v>
      </c>
    </row>
    <row r="61" spans="1:10" x14ac:dyDescent="0.25">
      <c r="A61" s="3" t="s">
        <v>171</v>
      </c>
      <c r="B61" s="3" t="s">
        <v>172</v>
      </c>
      <c r="C61" s="3" t="s">
        <v>172</v>
      </c>
      <c r="D61" s="12"/>
      <c r="E61" s="12"/>
      <c r="F61" s="12"/>
      <c r="G61" s="12">
        <f t="shared" si="1"/>
        <v>0</v>
      </c>
      <c r="H61" s="12"/>
      <c r="I61" s="12"/>
      <c r="J61" s="13" t="e">
        <f t="shared" si="0"/>
        <v>#DIV/0!</v>
      </c>
    </row>
    <row r="62" spans="1:10" x14ac:dyDescent="0.25">
      <c r="A62" s="3" t="s">
        <v>173</v>
      </c>
      <c r="B62" s="3" t="s">
        <v>174</v>
      </c>
      <c r="C62" s="3" t="s">
        <v>175</v>
      </c>
      <c r="D62" s="12"/>
      <c r="E62" s="12"/>
      <c r="F62" s="12"/>
      <c r="G62" s="12">
        <f t="shared" si="1"/>
        <v>0</v>
      </c>
      <c r="H62" s="12"/>
      <c r="I62" s="12"/>
      <c r="J62" s="13" t="e">
        <f t="shared" si="0"/>
        <v>#DIV/0!</v>
      </c>
    </row>
    <row r="63" spans="1:10" x14ac:dyDescent="0.25">
      <c r="A63" s="3" t="s">
        <v>176</v>
      </c>
      <c r="B63" s="3" t="s">
        <v>177</v>
      </c>
      <c r="C63" s="3" t="s">
        <v>178</v>
      </c>
      <c r="D63" s="12"/>
      <c r="E63" s="12"/>
      <c r="F63" s="12"/>
      <c r="G63" s="12">
        <f t="shared" si="1"/>
        <v>0</v>
      </c>
      <c r="H63" s="12"/>
      <c r="I63" s="12"/>
      <c r="J63" s="13" t="e">
        <f t="shared" si="0"/>
        <v>#DIV/0!</v>
      </c>
    </row>
    <row r="64" spans="1:10" x14ac:dyDescent="0.25">
      <c r="A64" s="3" t="s">
        <v>179</v>
      </c>
      <c r="B64" s="3" t="s">
        <v>180</v>
      </c>
      <c r="C64" s="3" t="s">
        <v>181</v>
      </c>
      <c r="D64" s="12"/>
      <c r="E64" s="12"/>
      <c r="F64" s="12"/>
      <c r="G64" s="12">
        <f t="shared" si="1"/>
        <v>0</v>
      </c>
      <c r="H64" s="12"/>
      <c r="I64" s="12"/>
      <c r="J64" s="13" t="e">
        <f t="shared" si="0"/>
        <v>#DIV/0!</v>
      </c>
    </row>
    <row r="65" spans="1:10" x14ac:dyDescent="0.25">
      <c r="A65" s="3" t="s">
        <v>182</v>
      </c>
      <c r="B65" s="3" t="s">
        <v>180</v>
      </c>
      <c r="C65" s="3" t="s">
        <v>183</v>
      </c>
      <c r="D65" s="12"/>
      <c r="E65" s="12"/>
      <c r="F65" s="12"/>
      <c r="G65" s="12">
        <f t="shared" si="1"/>
        <v>0</v>
      </c>
      <c r="H65" s="12"/>
      <c r="I65" s="12"/>
      <c r="J65" s="13" t="e">
        <f t="shared" si="0"/>
        <v>#DIV/0!</v>
      </c>
    </row>
    <row r="66" spans="1:10" x14ac:dyDescent="0.25">
      <c r="A66" s="3" t="s">
        <v>184</v>
      </c>
      <c r="B66" s="3" t="s">
        <v>180</v>
      </c>
      <c r="C66" s="3" t="s">
        <v>185</v>
      </c>
      <c r="D66" s="12"/>
      <c r="E66" s="12"/>
      <c r="F66" s="12"/>
      <c r="G66" s="12">
        <f t="shared" si="1"/>
        <v>0</v>
      </c>
      <c r="H66" s="12"/>
      <c r="I66" s="12"/>
      <c r="J66" s="13" t="e">
        <f t="shared" si="0"/>
        <v>#DIV/0!</v>
      </c>
    </row>
    <row r="67" spans="1:10" x14ac:dyDescent="0.25">
      <c r="A67" s="3" t="s">
        <v>186</v>
      </c>
      <c r="B67" s="3" t="s">
        <v>180</v>
      </c>
      <c r="C67" s="3" t="s">
        <v>187</v>
      </c>
      <c r="D67" s="12"/>
      <c r="E67" s="12"/>
      <c r="F67" s="12"/>
      <c r="G67" s="12">
        <f t="shared" si="1"/>
        <v>0</v>
      </c>
      <c r="H67" s="12"/>
      <c r="I67" s="12"/>
      <c r="J67" s="13" t="e">
        <f t="shared" si="0"/>
        <v>#DIV/0!</v>
      </c>
    </row>
    <row r="68" spans="1:10" x14ac:dyDescent="0.25">
      <c r="A68" s="3" t="s">
        <v>188</v>
      </c>
      <c r="B68" s="3" t="s">
        <v>180</v>
      </c>
      <c r="C68" s="3" t="s">
        <v>189</v>
      </c>
      <c r="D68" s="12"/>
      <c r="E68" s="12"/>
      <c r="F68" s="12"/>
      <c r="G68" s="12">
        <f t="shared" si="1"/>
        <v>0</v>
      </c>
      <c r="H68" s="12"/>
      <c r="I68" s="12"/>
      <c r="J68" s="13" t="e">
        <f t="shared" si="0"/>
        <v>#DIV/0!</v>
      </c>
    </row>
    <row r="69" spans="1:10" x14ac:dyDescent="0.25">
      <c r="A69" s="3" t="s">
        <v>190</v>
      </c>
      <c r="B69" s="3" t="s">
        <v>180</v>
      </c>
      <c r="C69" s="3" t="s">
        <v>191</v>
      </c>
      <c r="D69" s="12"/>
      <c r="E69" s="12"/>
      <c r="F69" s="12"/>
      <c r="G69" s="12">
        <f t="shared" si="1"/>
        <v>0</v>
      </c>
      <c r="H69" s="12"/>
      <c r="I69" s="12"/>
      <c r="J69" s="13" t="e">
        <f t="shared" si="0"/>
        <v>#DIV/0!</v>
      </c>
    </row>
    <row r="70" spans="1:10" x14ac:dyDescent="0.25">
      <c r="A70" s="3" t="s">
        <v>192</v>
      </c>
      <c r="B70" s="3" t="s">
        <v>180</v>
      </c>
      <c r="C70" s="3" t="s">
        <v>193</v>
      </c>
      <c r="D70" s="12"/>
      <c r="E70" s="12"/>
      <c r="F70" s="12"/>
      <c r="G70" s="12">
        <f t="shared" si="1"/>
        <v>0</v>
      </c>
      <c r="H70" s="12"/>
      <c r="I70" s="12"/>
      <c r="J70" s="13" t="e">
        <f t="shared" si="0"/>
        <v>#DIV/0!</v>
      </c>
    </row>
    <row r="71" spans="1:10" x14ac:dyDescent="0.25">
      <c r="A71" s="3" t="s">
        <v>194</v>
      </c>
      <c r="B71" s="3" t="s">
        <v>180</v>
      </c>
      <c r="C71" s="3" t="s">
        <v>195</v>
      </c>
      <c r="D71" s="12"/>
      <c r="E71" s="12"/>
      <c r="F71" s="12"/>
      <c r="G71" s="12">
        <f t="shared" si="1"/>
        <v>0</v>
      </c>
      <c r="H71" s="12"/>
      <c r="I71" s="12"/>
      <c r="J71" s="13" t="e">
        <f t="shared" si="0"/>
        <v>#DIV/0!</v>
      </c>
    </row>
    <row r="72" spans="1:10" x14ac:dyDescent="0.25">
      <c r="A72" s="3" t="s">
        <v>196</v>
      </c>
      <c r="B72" s="3" t="s">
        <v>180</v>
      </c>
      <c r="C72" s="3" t="s">
        <v>197</v>
      </c>
      <c r="D72" s="12"/>
      <c r="E72" s="12"/>
      <c r="F72" s="12"/>
      <c r="G72" s="12">
        <f t="shared" si="1"/>
        <v>0</v>
      </c>
      <c r="H72" s="12"/>
      <c r="I72" s="12"/>
      <c r="J72" s="13" t="e">
        <f t="shared" si="0"/>
        <v>#DIV/0!</v>
      </c>
    </row>
    <row r="73" spans="1:10" x14ac:dyDescent="0.25">
      <c r="A73" s="3" t="s">
        <v>198</v>
      </c>
      <c r="B73" s="3" t="s">
        <v>180</v>
      </c>
      <c r="C73" s="3" t="s">
        <v>199</v>
      </c>
      <c r="D73" s="12"/>
      <c r="E73" s="12"/>
      <c r="F73" s="12"/>
      <c r="G73" s="12">
        <f t="shared" si="1"/>
        <v>0</v>
      </c>
      <c r="H73" s="12"/>
      <c r="I73" s="12"/>
      <c r="J73" s="13" t="e">
        <f t="shared" si="0"/>
        <v>#DIV/0!</v>
      </c>
    </row>
    <row r="74" spans="1:10" x14ac:dyDescent="0.25">
      <c r="A74" s="3" t="s">
        <v>200</v>
      </c>
      <c r="B74" s="3" t="s">
        <v>180</v>
      </c>
      <c r="C74" s="3" t="s">
        <v>201</v>
      </c>
      <c r="D74" s="12"/>
      <c r="E74" s="12"/>
      <c r="F74" s="12"/>
      <c r="G74" s="12">
        <f t="shared" si="1"/>
        <v>0</v>
      </c>
      <c r="H74" s="12"/>
      <c r="I74" s="12"/>
      <c r="J74" s="13" t="e">
        <f t="shared" si="0"/>
        <v>#DIV/0!</v>
      </c>
    </row>
    <row r="75" spans="1:10" x14ac:dyDescent="0.25">
      <c r="A75" s="3" t="s">
        <v>202</v>
      </c>
      <c r="B75" s="3" t="s">
        <v>180</v>
      </c>
      <c r="C75" s="3" t="s">
        <v>203</v>
      </c>
      <c r="D75" s="12"/>
      <c r="E75" s="12"/>
      <c r="F75" s="12"/>
      <c r="G75" s="12">
        <f t="shared" si="1"/>
        <v>0</v>
      </c>
      <c r="H75" s="12"/>
      <c r="I75" s="12"/>
      <c r="J75" s="13" t="e">
        <f t="shared" si="0"/>
        <v>#DIV/0!</v>
      </c>
    </row>
    <row r="76" spans="1:10" x14ac:dyDescent="0.25">
      <c r="A76" s="3" t="s">
        <v>204</v>
      </c>
      <c r="B76" s="3" t="s">
        <v>180</v>
      </c>
      <c r="C76" s="3" t="s">
        <v>205</v>
      </c>
      <c r="D76" s="12"/>
      <c r="E76" s="12"/>
      <c r="F76" s="12"/>
      <c r="G76" s="12">
        <f t="shared" si="1"/>
        <v>0</v>
      </c>
      <c r="H76" s="12"/>
      <c r="I76" s="12"/>
      <c r="J76" s="13" t="e">
        <f t="shared" ref="J76:J112" si="2">G76/I76</f>
        <v>#DIV/0!</v>
      </c>
    </row>
    <row r="77" spans="1:10" x14ac:dyDescent="0.25">
      <c r="A77" s="3" t="s">
        <v>206</v>
      </c>
      <c r="B77" s="3" t="s">
        <v>180</v>
      </c>
      <c r="C77" s="3" t="s">
        <v>207</v>
      </c>
      <c r="D77" s="12"/>
      <c r="E77" s="12"/>
      <c r="F77" s="12"/>
      <c r="G77" s="12">
        <f>SUM(D77:F77)</f>
        <v>0</v>
      </c>
      <c r="H77" s="12"/>
      <c r="I77" s="12"/>
      <c r="J77" s="13" t="e">
        <f>G77/I77</f>
        <v>#DIV/0!</v>
      </c>
    </row>
    <row r="78" spans="1:10" x14ac:dyDescent="0.25">
      <c r="A78" s="3" t="s">
        <v>208</v>
      </c>
      <c r="B78" s="3" t="s">
        <v>209</v>
      </c>
      <c r="C78" s="3" t="s">
        <v>209</v>
      </c>
      <c r="D78" s="12"/>
      <c r="E78" s="12"/>
      <c r="F78" s="12"/>
      <c r="G78" s="12">
        <f t="shared" ref="G78:G111" si="3">SUM(D78:F78)</f>
        <v>0</v>
      </c>
      <c r="H78" s="12"/>
      <c r="I78" s="12"/>
      <c r="J78" s="13" t="e">
        <f t="shared" si="2"/>
        <v>#DIV/0!</v>
      </c>
    </row>
    <row r="79" spans="1:10" x14ac:dyDescent="0.25">
      <c r="A79" s="3" t="s">
        <v>210</v>
      </c>
      <c r="B79" s="3" t="s">
        <v>211</v>
      </c>
      <c r="C79" s="3" t="s">
        <v>212</v>
      </c>
      <c r="D79" s="12"/>
      <c r="E79" s="12"/>
      <c r="F79" s="12"/>
      <c r="G79" s="12">
        <f t="shared" si="3"/>
        <v>0</v>
      </c>
      <c r="H79" s="12"/>
      <c r="I79" s="12"/>
      <c r="J79" s="13" t="e">
        <f t="shared" si="2"/>
        <v>#DIV/0!</v>
      </c>
    </row>
    <row r="80" spans="1:10" x14ac:dyDescent="0.25">
      <c r="A80" s="16" t="s">
        <v>213</v>
      </c>
      <c r="B80" s="3" t="s">
        <v>211</v>
      </c>
      <c r="C80" s="3" t="s">
        <v>214</v>
      </c>
      <c r="D80" s="12"/>
      <c r="E80" s="12"/>
      <c r="F80" s="12"/>
      <c r="G80" s="12">
        <f t="shared" si="3"/>
        <v>0</v>
      </c>
      <c r="H80" s="12"/>
      <c r="I80" s="12"/>
      <c r="J80" s="13" t="e">
        <f t="shared" si="2"/>
        <v>#DIV/0!</v>
      </c>
    </row>
    <row r="81" spans="1:10" x14ac:dyDescent="0.25">
      <c r="A81" s="3" t="s">
        <v>215</v>
      </c>
      <c r="B81" s="3" t="s">
        <v>216</v>
      </c>
      <c r="C81" s="3" t="s">
        <v>217</v>
      </c>
      <c r="D81" s="12"/>
      <c r="E81" s="12"/>
      <c r="F81" s="12"/>
      <c r="G81" s="12">
        <f t="shared" si="3"/>
        <v>0</v>
      </c>
      <c r="H81" s="12"/>
      <c r="I81" s="12"/>
      <c r="J81" s="13" t="e">
        <f t="shared" si="2"/>
        <v>#DIV/0!</v>
      </c>
    </row>
    <row r="82" spans="1:10" x14ac:dyDescent="0.25">
      <c r="A82" s="3" t="s">
        <v>218</v>
      </c>
      <c r="B82" s="3" t="s">
        <v>219</v>
      </c>
      <c r="C82" s="3" t="s">
        <v>219</v>
      </c>
      <c r="D82" s="12"/>
      <c r="E82" s="12"/>
      <c r="F82" s="12"/>
      <c r="G82" s="12">
        <f t="shared" si="3"/>
        <v>0</v>
      </c>
      <c r="H82" s="12"/>
      <c r="I82" s="12"/>
      <c r="J82" s="13" t="e">
        <f t="shared" si="2"/>
        <v>#DIV/0!</v>
      </c>
    </row>
    <row r="83" spans="1:10" x14ac:dyDescent="0.25">
      <c r="A83" s="3" t="s">
        <v>220</v>
      </c>
      <c r="B83" s="3" t="s">
        <v>221</v>
      </c>
      <c r="C83" s="3" t="s">
        <v>222</v>
      </c>
      <c r="D83" s="12"/>
      <c r="E83" s="12"/>
      <c r="F83" s="12"/>
      <c r="G83" s="12">
        <f t="shared" si="3"/>
        <v>0</v>
      </c>
      <c r="H83" s="12"/>
      <c r="I83" s="12"/>
      <c r="J83" s="13" t="e">
        <f t="shared" si="2"/>
        <v>#DIV/0!</v>
      </c>
    </row>
    <row r="84" spans="1:10" x14ac:dyDescent="0.25">
      <c r="A84" s="3" t="s">
        <v>223</v>
      </c>
      <c r="B84" s="3" t="s">
        <v>221</v>
      </c>
      <c r="C84" s="3" t="s">
        <v>224</v>
      </c>
      <c r="D84" s="12"/>
      <c r="E84" s="12"/>
      <c r="F84" s="12"/>
      <c r="G84" s="12">
        <f t="shared" si="3"/>
        <v>0</v>
      </c>
      <c r="H84" s="12"/>
      <c r="I84" s="12"/>
      <c r="J84" s="13" t="e">
        <f t="shared" si="2"/>
        <v>#DIV/0!</v>
      </c>
    </row>
    <row r="85" spans="1:10" x14ac:dyDescent="0.25">
      <c r="A85" s="3" t="s">
        <v>225</v>
      </c>
      <c r="B85" s="3" t="s">
        <v>226</v>
      </c>
      <c r="C85" s="3" t="s">
        <v>227</v>
      </c>
      <c r="D85" s="12"/>
      <c r="E85" s="12"/>
      <c r="F85" s="12"/>
      <c r="G85" s="12">
        <f t="shared" si="3"/>
        <v>0</v>
      </c>
      <c r="H85" s="12"/>
      <c r="I85" s="12"/>
      <c r="J85" s="13" t="e">
        <f t="shared" si="2"/>
        <v>#DIV/0!</v>
      </c>
    </row>
    <row r="86" spans="1:10" x14ac:dyDescent="0.25">
      <c r="A86" s="3" t="s">
        <v>228</v>
      </c>
      <c r="B86" s="3" t="s">
        <v>229</v>
      </c>
      <c r="C86" s="3" t="s">
        <v>230</v>
      </c>
      <c r="D86" s="12"/>
      <c r="E86" s="12"/>
      <c r="F86" s="12"/>
      <c r="G86" s="12">
        <f t="shared" si="3"/>
        <v>0</v>
      </c>
      <c r="H86" s="12"/>
      <c r="I86" s="12"/>
      <c r="J86" s="13" t="e">
        <f t="shared" si="2"/>
        <v>#DIV/0!</v>
      </c>
    </row>
    <row r="87" spans="1:10" x14ac:dyDescent="0.25">
      <c r="A87" s="3" t="s">
        <v>231</v>
      </c>
      <c r="B87" s="3" t="s">
        <v>232</v>
      </c>
      <c r="C87" s="3" t="s">
        <v>233</v>
      </c>
      <c r="D87" s="12"/>
      <c r="E87" s="12"/>
      <c r="F87" s="12"/>
      <c r="G87" s="12">
        <f t="shared" si="3"/>
        <v>0</v>
      </c>
      <c r="H87" s="12"/>
      <c r="I87" s="12"/>
      <c r="J87" s="13" t="e">
        <f t="shared" si="2"/>
        <v>#DIV/0!</v>
      </c>
    </row>
    <row r="88" spans="1:10" x14ac:dyDescent="0.25">
      <c r="A88" s="3" t="s">
        <v>234</v>
      </c>
      <c r="B88" s="3" t="s">
        <v>235</v>
      </c>
      <c r="C88" s="3" t="s">
        <v>236</v>
      </c>
      <c r="D88" s="12"/>
      <c r="E88" s="12"/>
      <c r="F88" s="12"/>
      <c r="G88" s="12">
        <f t="shared" si="3"/>
        <v>0</v>
      </c>
      <c r="H88" s="12"/>
      <c r="I88" s="12"/>
      <c r="J88" s="13" t="e">
        <f t="shared" si="2"/>
        <v>#DIV/0!</v>
      </c>
    </row>
    <row r="89" spans="1:10" x14ac:dyDescent="0.25">
      <c r="A89" s="3" t="s">
        <v>237</v>
      </c>
      <c r="B89" s="3" t="s">
        <v>238</v>
      </c>
      <c r="C89" s="3" t="s">
        <v>239</v>
      </c>
      <c r="D89" s="12"/>
      <c r="E89" s="12"/>
      <c r="F89" s="12"/>
      <c r="G89" s="12">
        <f t="shared" si="3"/>
        <v>0</v>
      </c>
      <c r="H89" s="12"/>
      <c r="I89" s="12"/>
      <c r="J89" s="13" t="e">
        <f t="shared" si="2"/>
        <v>#DIV/0!</v>
      </c>
    </row>
    <row r="90" spans="1:10" x14ac:dyDescent="0.25">
      <c r="A90" s="3" t="s">
        <v>240</v>
      </c>
      <c r="B90" s="3" t="s">
        <v>241</v>
      </c>
      <c r="C90" s="3" t="s">
        <v>242</v>
      </c>
      <c r="D90" s="12"/>
      <c r="E90" s="12"/>
      <c r="F90" s="12"/>
      <c r="G90" s="12">
        <f t="shared" si="3"/>
        <v>0</v>
      </c>
      <c r="H90" s="12"/>
      <c r="I90" s="12"/>
      <c r="J90" s="13" t="e">
        <f t="shared" si="2"/>
        <v>#DIV/0!</v>
      </c>
    </row>
    <row r="91" spans="1:10" x14ac:dyDescent="0.25">
      <c r="A91" s="3" t="s">
        <v>243</v>
      </c>
      <c r="B91" s="3" t="s">
        <v>244</v>
      </c>
      <c r="C91" s="3" t="s">
        <v>244</v>
      </c>
      <c r="D91" s="12"/>
      <c r="E91" s="12"/>
      <c r="F91" s="12"/>
      <c r="G91" s="12">
        <f t="shared" si="3"/>
        <v>0</v>
      </c>
      <c r="H91" s="12"/>
      <c r="I91" s="12"/>
      <c r="J91" s="13" t="e">
        <f t="shared" si="2"/>
        <v>#DIV/0!</v>
      </c>
    </row>
    <row r="92" spans="1:10" x14ac:dyDescent="0.25">
      <c r="A92" s="3" t="s">
        <v>245</v>
      </c>
      <c r="B92" s="3" t="s">
        <v>246</v>
      </c>
      <c r="C92" s="3" t="s">
        <v>247</v>
      </c>
      <c r="D92" s="12"/>
      <c r="E92" s="12"/>
      <c r="F92" s="12"/>
      <c r="G92" s="12">
        <f t="shared" si="3"/>
        <v>0</v>
      </c>
      <c r="H92" s="12"/>
      <c r="I92" s="12"/>
      <c r="J92" s="13" t="e">
        <f t="shared" si="2"/>
        <v>#DIV/0!</v>
      </c>
    </row>
    <row r="93" spans="1:10" x14ac:dyDescent="0.25">
      <c r="A93" s="3" t="s">
        <v>248</v>
      </c>
      <c r="B93" s="3" t="s">
        <v>249</v>
      </c>
      <c r="C93" s="3" t="s">
        <v>250</v>
      </c>
      <c r="D93" s="12"/>
      <c r="E93" s="12"/>
      <c r="F93" s="12"/>
      <c r="G93" s="12">
        <f t="shared" si="3"/>
        <v>0</v>
      </c>
      <c r="H93" s="12"/>
      <c r="I93" s="12"/>
      <c r="J93" s="13" t="e">
        <f t="shared" si="2"/>
        <v>#DIV/0!</v>
      </c>
    </row>
    <row r="94" spans="1:10" x14ac:dyDescent="0.25">
      <c r="A94" s="3" t="s">
        <v>251</v>
      </c>
      <c r="B94" s="3" t="s">
        <v>252</v>
      </c>
      <c r="C94" s="3" t="s">
        <v>253</v>
      </c>
      <c r="D94" s="12"/>
      <c r="E94" s="12"/>
      <c r="F94" s="12"/>
      <c r="G94" s="12">
        <f t="shared" si="3"/>
        <v>0</v>
      </c>
      <c r="H94" s="12"/>
      <c r="I94" s="12"/>
      <c r="J94" s="13" t="e">
        <f t="shared" si="2"/>
        <v>#DIV/0!</v>
      </c>
    </row>
    <row r="95" spans="1:10" x14ac:dyDescent="0.25">
      <c r="A95" s="3" t="s">
        <v>254</v>
      </c>
      <c r="B95" s="3" t="s">
        <v>255</v>
      </c>
      <c r="C95" s="3" t="s">
        <v>256</v>
      </c>
      <c r="D95" s="12"/>
      <c r="E95" s="12"/>
      <c r="F95" s="12"/>
      <c r="G95" s="12">
        <f t="shared" si="3"/>
        <v>0</v>
      </c>
      <c r="H95" s="12"/>
      <c r="I95" s="12"/>
      <c r="J95" s="13" t="e">
        <f t="shared" si="2"/>
        <v>#DIV/0!</v>
      </c>
    </row>
    <row r="96" spans="1:10" x14ac:dyDescent="0.25">
      <c r="A96" s="3" t="s">
        <v>257</v>
      </c>
      <c r="B96" s="3" t="s">
        <v>258</v>
      </c>
      <c r="C96" s="3" t="s">
        <v>259</v>
      </c>
      <c r="D96" s="12"/>
      <c r="E96" s="12"/>
      <c r="F96" s="12"/>
      <c r="G96" s="12">
        <f t="shared" si="3"/>
        <v>0</v>
      </c>
      <c r="H96" s="12"/>
      <c r="I96" s="12"/>
      <c r="J96" s="13" t="e">
        <f t="shared" si="2"/>
        <v>#DIV/0!</v>
      </c>
    </row>
    <row r="97" spans="1:10" x14ac:dyDescent="0.25">
      <c r="A97" s="3" t="s">
        <v>260</v>
      </c>
      <c r="B97" s="3" t="s">
        <v>258</v>
      </c>
      <c r="C97" s="3" t="s">
        <v>261</v>
      </c>
      <c r="D97" s="12"/>
      <c r="E97" s="12"/>
      <c r="F97" s="12"/>
      <c r="G97" s="12">
        <f t="shared" si="3"/>
        <v>0</v>
      </c>
      <c r="H97" s="12"/>
      <c r="I97" s="12"/>
      <c r="J97" s="13" t="e">
        <f t="shared" si="2"/>
        <v>#DIV/0!</v>
      </c>
    </row>
    <row r="98" spans="1:10" x14ac:dyDescent="0.25">
      <c r="A98" s="3" t="s">
        <v>262</v>
      </c>
      <c r="B98" s="3" t="s">
        <v>258</v>
      </c>
      <c r="C98" s="3" t="s">
        <v>263</v>
      </c>
      <c r="D98" s="12"/>
      <c r="E98" s="12"/>
      <c r="F98" s="12"/>
      <c r="G98" s="12">
        <f t="shared" si="3"/>
        <v>0</v>
      </c>
      <c r="H98" s="12"/>
      <c r="I98" s="12"/>
      <c r="J98" s="13" t="e">
        <f t="shared" si="2"/>
        <v>#DIV/0!</v>
      </c>
    </row>
    <row r="99" spans="1:10" x14ac:dyDescent="0.25">
      <c r="A99" s="3" t="s">
        <v>264</v>
      </c>
      <c r="B99" s="3" t="s">
        <v>258</v>
      </c>
      <c r="C99" s="3" t="s">
        <v>265</v>
      </c>
      <c r="D99" s="12"/>
      <c r="E99" s="12"/>
      <c r="F99" s="12"/>
      <c r="G99" s="12">
        <f t="shared" si="3"/>
        <v>0</v>
      </c>
      <c r="H99" s="12"/>
      <c r="I99" s="12"/>
      <c r="J99" s="13" t="e">
        <f t="shared" si="2"/>
        <v>#DIV/0!</v>
      </c>
    </row>
    <row r="100" spans="1:10" x14ac:dyDescent="0.25">
      <c r="A100" s="3" t="s">
        <v>266</v>
      </c>
      <c r="B100" s="3" t="s">
        <v>258</v>
      </c>
      <c r="C100" s="3" t="s">
        <v>267</v>
      </c>
      <c r="D100" s="12"/>
      <c r="E100" s="12"/>
      <c r="F100" s="12"/>
      <c r="G100" s="12">
        <f t="shared" si="3"/>
        <v>0</v>
      </c>
      <c r="H100" s="12"/>
      <c r="I100" s="12"/>
      <c r="J100" s="13" t="e">
        <f t="shared" si="2"/>
        <v>#DIV/0!</v>
      </c>
    </row>
    <row r="101" spans="1:10" x14ac:dyDescent="0.25">
      <c r="A101" s="3" t="s">
        <v>268</v>
      </c>
      <c r="B101" s="3" t="s">
        <v>258</v>
      </c>
      <c r="C101" s="3" t="s">
        <v>269</v>
      </c>
      <c r="D101" s="12"/>
      <c r="E101" s="12"/>
      <c r="F101" s="12"/>
      <c r="G101" s="12">
        <f t="shared" si="3"/>
        <v>0</v>
      </c>
      <c r="H101" s="12"/>
      <c r="I101" s="12"/>
      <c r="J101" s="13" t="e">
        <f t="shared" si="2"/>
        <v>#DIV/0!</v>
      </c>
    </row>
    <row r="102" spans="1:10" x14ac:dyDescent="0.25">
      <c r="A102" s="3" t="s">
        <v>270</v>
      </c>
      <c r="B102" s="3" t="s">
        <v>258</v>
      </c>
      <c r="C102" s="3" t="s">
        <v>271</v>
      </c>
      <c r="D102" s="12"/>
      <c r="E102" s="12"/>
      <c r="F102" s="12"/>
      <c r="G102" s="12">
        <f t="shared" si="3"/>
        <v>0</v>
      </c>
      <c r="H102" s="12"/>
      <c r="I102" s="12"/>
      <c r="J102" s="13" t="e">
        <f t="shared" si="2"/>
        <v>#DIV/0!</v>
      </c>
    </row>
    <row r="103" spans="1:10" x14ac:dyDescent="0.25">
      <c r="A103" s="3" t="s">
        <v>272</v>
      </c>
      <c r="B103" s="3" t="s">
        <v>258</v>
      </c>
      <c r="C103" s="3" t="s">
        <v>273</v>
      </c>
      <c r="D103" s="12"/>
      <c r="E103" s="12"/>
      <c r="F103" s="12"/>
      <c r="G103" s="12">
        <f t="shared" si="3"/>
        <v>0</v>
      </c>
      <c r="H103" s="12"/>
      <c r="I103" s="12"/>
      <c r="J103" s="13" t="e">
        <f t="shared" si="2"/>
        <v>#DIV/0!</v>
      </c>
    </row>
    <row r="104" spans="1:10" x14ac:dyDescent="0.25">
      <c r="A104" s="3" t="s">
        <v>274</v>
      </c>
      <c r="B104" s="3" t="s">
        <v>258</v>
      </c>
      <c r="C104" s="3" t="s">
        <v>275</v>
      </c>
      <c r="D104" s="12"/>
      <c r="E104" s="12"/>
      <c r="F104" s="12"/>
      <c r="G104" s="12">
        <f t="shared" si="3"/>
        <v>0</v>
      </c>
      <c r="H104" s="12"/>
      <c r="I104" s="12"/>
      <c r="J104" s="13" t="e">
        <f t="shared" si="2"/>
        <v>#DIV/0!</v>
      </c>
    </row>
    <row r="105" spans="1:10" x14ac:dyDescent="0.25">
      <c r="A105" s="3" t="s">
        <v>276</v>
      </c>
      <c r="B105" s="3" t="s">
        <v>258</v>
      </c>
      <c r="C105" s="3" t="s">
        <v>277</v>
      </c>
      <c r="D105" s="12"/>
      <c r="E105" s="12"/>
      <c r="F105" s="12"/>
      <c r="G105" s="12">
        <f t="shared" si="3"/>
        <v>0</v>
      </c>
      <c r="H105" s="12"/>
      <c r="I105" s="12"/>
      <c r="J105" s="13" t="e">
        <f t="shared" si="2"/>
        <v>#DIV/0!</v>
      </c>
    </row>
    <row r="106" spans="1:10" x14ac:dyDescent="0.25">
      <c r="A106" s="3" t="s">
        <v>278</v>
      </c>
      <c r="B106" s="3" t="s">
        <v>279</v>
      </c>
      <c r="C106" s="3" t="s">
        <v>279</v>
      </c>
      <c r="D106" s="12"/>
      <c r="E106" s="12"/>
      <c r="F106" s="12"/>
      <c r="G106" s="12">
        <f t="shared" si="3"/>
        <v>0</v>
      </c>
      <c r="H106" s="12"/>
      <c r="I106" s="12"/>
      <c r="J106" s="13" t="e">
        <f t="shared" si="2"/>
        <v>#DIV/0!</v>
      </c>
    </row>
    <row r="107" spans="1:10" x14ac:dyDescent="0.25">
      <c r="A107" s="3" t="s">
        <v>280</v>
      </c>
      <c r="B107" s="3" t="s">
        <v>279</v>
      </c>
      <c r="C107" s="3" t="s">
        <v>281</v>
      </c>
      <c r="D107" s="12"/>
      <c r="E107" s="12"/>
      <c r="F107" s="12"/>
      <c r="G107" s="12">
        <f t="shared" si="3"/>
        <v>0</v>
      </c>
      <c r="H107" s="12"/>
      <c r="I107" s="12"/>
      <c r="J107" s="13" t="e">
        <f t="shared" si="2"/>
        <v>#DIV/0!</v>
      </c>
    </row>
    <row r="108" spans="1:10" x14ac:dyDescent="0.25">
      <c r="A108" s="3" t="s">
        <v>282</v>
      </c>
      <c r="B108" s="3" t="s">
        <v>283</v>
      </c>
      <c r="C108" s="3" t="s">
        <v>284</v>
      </c>
      <c r="D108" s="12"/>
      <c r="E108" s="12"/>
      <c r="F108" s="12"/>
      <c r="G108" s="12">
        <f t="shared" si="3"/>
        <v>0</v>
      </c>
      <c r="H108" s="12"/>
      <c r="I108" s="12"/>
      <c r="J108" s="13" t="e">
        <f t="shared" si="2"/>
        <v>#DIV/0!</v>
      </c>
    </row>
    <row r="109" spans="1:10" x14ac:dyDescent="0.25">
      <c r="A109" s="3" t="s">
        <v>285</v>
      </c>
      <c r="B109" s="3" t="s">
        <v>286</v>
      </c>
      <c r="C109" s="3" t="s">
        <v>287</v>
      </c>
      <c r="D109" s="12"/>
      <c r="E109" s="12"/>
      <c r="F109" s="12"/>
      <c r="G109" s="12">
        <f t="shared" si="3"/>
        <v>0</v>
      </c>
      <c r="H109" s="12"/>
      <c r="I109" s="12"/>
      <c r="J109" s="13" t="e">
        <f t="shared" si="2"/>
        <v>#DIV/0!</v>
      </c>
    </row>
    <row r="110" spans="1:10" x14ac:dyDescent="0.25">
      <c r="A110" s="3" t="s">
        <v>288</v>
      </c>
      <c r="B110" s="3" t="s">
        <v>289</v>
      </c>
      <c r="C110" s="3" t="s">
        <v>289</v>
      </c>
      <c r="D110" s="12"/>
      <c r="E110" s="12"/>
      <c r="F110" s="12"/>
      <c r="G110" s="12">
        <f t="shared" si="3"/>
        <v>0</v>
      </c>
      <c r="H110" s="12"/>
      <c r="I110" s="12"/>
      <c r="J110" s="13" t="e">
        <f>G110/I110</f>
        <v>#DIV/0!</v>
      </c>
    </row>
    <row r="111" spans="1:10" ht="15.75" thickBot="1" x14ac:dyDescent="0.3">
      <c r="A111" s="16" t="s">
        <v>290</v>
      </c>
      <c r="B111" s="3" t="s">
        <v>289</v>
      </c>
      <c r="C111" s="3" t="s">
        <v>291</v>
      </c>
      <c r="D111" s="12"/>
      <c r="E111" s="12"/>
      <c r="F111" s="12"/>
      <c r="G111" s="12">
        <f t="shared" si="3"/>
        <v>0</v>
      </c>
      <c r="H111" s="12"/>
      <c r="I111" s="12"/>
      <c r="J111" s="13" t="e">
        <f>G111/I111</f>
        <v>#DIV/0!</v>
      </c>
    </row>
    <row r="112" spans="1:10" ht="15.75" thickTop="1" x14ac:dyDescent="0.25">
      <c r="A112" s="17" t="s">
        <v>292</v>
      </c>
      <c r="B112" s="17"/>
      <c r="C112" s="17"/>
      <c r="D112" s="18">
        <f>SUM(D3:D111)</f>
        <v>0</v>
      </c>
      <c r="E112" s="18">
        <f>SUM(E3:E111)</f>
        <v>0</v>
      </c>
      <c r="F112" s="18">
        <f>SUM(F3:F111)</f>
        <v>0</v>
      </c>
      <c r="G112" s="18">
        <f t="shared" ref="G112" si="4">D112+E112+F112</f>
        <v>0</v>
      </c>
      <c r="H112" s="18">
        <f>SUM(H3:H111)</f>
        <v>0</v>
      </c>
      <c r="I112" s="18">
        <f>SUM(I3:I111)</f>
        <v>0</v>
      </c>
      <c r="J112" s="19" t="e">
        <f t="shared" si="2"/>
        <v>#DIV/0!</v>
      </c>
    </row>
    <row r="114" spans="1:10" x14ac:dyDescent="0.25">
      <c r="A114" s="5" t="s">
        <v>293</v>
      </c>
      <c r="B114" s="5"/>
      <c r="C114" s="5"/>
      <c r="D114" s="22"/>
      <c r="E114" s="22"/>
      <c r="F114" s="22"/>
      <c r="G114" s="22"/>
      <c r="H114" s="22"/>
      <c r="I114" s="22"/>
      <c r="J114" s="23"/>
    </row>
    <row r="116" spans="1:10" x14ac:dyDescent="0.25">
      <c r="A116" s="5" t="s">
        <v>294</v>
      </c>
      <c r="B116" s="5"/>
      <c r="C116" s="5"/>
      <c r="D116" s="22"/>
      <c r="E116" s="22"/>
      <c r="F116" s="22"/>
      <c r="G116" s="22"/>
      <c r="H116" s="22"/>
      <c r="I116" s="22"/>
      <c r="J116" s="23"/>
    </row>
  </sheetData>
  <mergeCells count="1">
    <mergeCell ref="D1:I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8FE124-C691-4A4D-8C50-5CCCDFF796E1}">
  <dimension ref="A1:J116"/>
  <sheetViews>
    <sheetView workbookViewId="0">
      <selection activeCell="D1" sqref="D1:I1"/>
    </sheetView>
  </sheetViews>
  <sheetFormatPr defaultRowHeight="15" x14ac:dyDescent="0.25"/>
  <cols>
    <col min="1" max="1" width="10.28515625" style="4" customWidth="1"/>
    <col min="2" max="2" width="14.140625" style="4" customWidth="1"/>
    <col min="3" max="3" width="25.42578125" style="4" bestFit="1" customWidth="1"/>
    <col min="4" max="6" width="8.85546875" style="20"/>
    <col min="7" max="7" width="11" style="20" customWidth="1"/>
    <col min="8" max="8" width="12.42578125" style="20" customWidth="1"/>
    <col min="9" max="9" width="8.85546875" style="20"/>
    <col min="10" max="10" width="8.85546875" style="21"/>
  </cols>
  <sheetData>
    <row r="1" spans="1:10" x14ac:dyDescent="0.25">
      <c r="A1" s="6"/>
      <c r="B1" s="6"/>
      <c r="C1" s="6"/>
      <c r="D1" s="65">
        <v>45536</v>
      </c>
      <c r="E1" s="65"/>
      <c r="F1" s="65"/>
      <c r="G1" s="65"/>
      <c r="H1" s="65"/>
      <c r="I1" s="65"/>
      <c r="J1" s="7"/>
    </row>
    <row r="2" spans="1:10" ht="39" x14ac:dyDescent="0.25">
      <c r="A2" s="1" t="s">
        <v>0</v>
      </c>
      <c r="B2" s="2" t="s">
        <v>1</v>
      </c>
      <c r="C2" s="2" t="s">
        <v>2</v>
      </c>
      <c r="D2" s="8" t="s">
        <v>3</v>
      </c>
      <c r="E2" s="8" t="s">
        <v>4</v>
      </c>
      <c r="F2" s="9" t="s">
        <v>5</v>
      </c>
      <c r="G2" s="9" t="s">
        <v>6</v>
      </c>
      <c r="H2" s="9" t="s">
        <v>7</v>
      </c>
      <c r="I2" s="10" t="s">
        <v>8</v>
      </c>
      <c r="J2" s="11" t="s">
        <v>9</v>
      </c>
    </row>
    <row r="3" spans="1:10" x14ac:dyDescent="0.25">
      <c r="A3" s="3" t="s">
        <v>10</v>
      </c>
      <c r="B3" s="3" t="s">
        <v>11</v>
      </c>
      <c r="C3" s="3" t="s">
        <v>12</v>
      </c>
      <c r="D3" s="12"/>
      <c r="E3" s="12"/>
      <c r="F3" s="12"/>
      <c r="G3" s="12">
        <f>SUM(D3:F3)</f>
        <v>0</v>
      </c>
      <c r="H3" s="12"/>
      <c r="I3" s="12"/>
      <c r="J3" s="13" t="e">
        <f t="shared" ref="J3:J75" si="0">G3/I3</f>
        <v>#DIV/0!</v>
      </c>
    </row>
    <row r="4" spans="1:10" x14ac:dyDescent="0.25">
      <c r="A4" s="3" t="s">
        <v>13</v>
      </c>
      <c r="B4" s="3" t="s">
        <v>14</v>
      </c>
      <c r="C4" s="3" t="s">
        <v>14</v>
      </c>
      <c r="D4" s="12"/>
      <c r="E4" s="12"/>
      <c r="F4" s="12"/>
      <c r="G4" s="12">
        <f t="shared" ref="G4:G76" si="1">SUM(D4:F4)</f>
        <v>0</v>
      </c>
      <c r="H4" s="12"/>
      <c r="I4" s="12"/>
      <c r="J4" s="13" t="e">
        <f t="shared" si="0"/>
        <v>#DIV/0!</v>
      </c>
    </row>
    <row r="5" spans="1:10" x14ac:dyDescent="0.25">
      <c r="A5" s="3" t="s">
        <v>15</v>
      </c>
      <c r="B5" s="3" t="s">
        <v>16</v>
      </c>
      <c r="C5" s="3" t="s">
        <v>16</v>
      </c>
      <c r="D5" s="12"/>
      <c r="E5" s="12"/>
      <c r="F5" s="12"/>
      <c r="G5" s="12">
        <f t="shared" si="1"/>
        <v>0</v>
      </c>
      <c r="H5" s="12"/>
      <c r="I5" s="12"/>
      <c r="J5" s="13" t="e">
        <f t="shared" si="0"/>
        <v>#DIV/0!</v>
      </c>
    </row>
    <row r="6" spans="1:10" x14ac:dyDescent="0.25">
      <c r="A6" s="3" t="s">
        <v>17</v>
      </c>
      <c r="B6" s="3" t="s">
        <v>18</v>
      </c>
      <c r="C6" s="3" t="s">
        <v>19</v>
      </c>
      <c r="D6" s="12"/>
      <c r="E6" s="12"/>
      <c r="F6" s="12"/>
      <c r="G6" s="12">
        <f t="shared" si="1"/>
        <v>0</v>
      </c>
      <c r="H6" s="12"/>
      <c r="I6" s="12"/>
      <c r="J6" s="13" t="e">
        <f t="shared" si="0"/>
        <v>#DIV/0!</v>
      </c>
    </row>
    <row r="7" spans="1:10" x14ac:dyDescent="0.25">
      <c r="A7" s="3" t="s">
        <v>20</v>
      </c>
      <c r="B7" s="3" t="s">
        <v>18</v>
      </c>
      <c r="C7" s="3" t="s">
        <v>21</v>
      </c>
      <c r="D7" s="12"/>
      <c r="E7" s="12"/>
      <c r="F7" s="12"/>
      <c r="G7" s="12">
        <f t="shared" si="1"/>
        <v>0</v>
      </c>
      <c r="H7" s="12"/>
      <c r="I7" s="12"/>
      <c r="J7" s="13" t="e">
        <f t="shared" si="0"/>
        <v>#DIV/0!</v>
      </c>
    </row>
    <row r="8" spans="1:10" x14ac:dyDescent="0.25">
      <c r="A8" s="3" t="s">
        <v>22</v>
      </c>
      <c r="B8" s="3" t="s">
        <v>23</v>
      </c>
      <c r="C8" s="3" t="s">
        <v>24</v>
      </c>
      <c r="D8" s="12"/>
      <c r="E8" s="12"/>
      <c r="F8" s="12"/>
      <c r="G8" s="12">
        <f t="shared" si="1"/>
        <v>0</v>
      </c>
      <c r="H8" s="12"/>
      <c r="I8" s="12"/>
      <c r="J8" s="13" t="e">
        <f t="shared" si="0"/>
        <v>#DIV/0!</v>
      </c>
    </row>
    <row r="9" spans="1:10" x14ac:dyDescent="0.25">
      <c r="A9" s="3" t="s">
        <v>25</v>
      </c>
      <c r="B9" s="3" t="s">
        <v>26</v>
      </c>
      <c r="C9" s="3" t="s">
        <v>27</v>
      </c>
      <c r="D9" s="12"/>
      <c r="E9" s="12"/>
      <c r="F9" s="12"/>
      <c r="G9" s="12">
        <f t="shared" si="1"/>
        <v>0</v>
      </c>
      <c r="H9" s="12"/>
      <c r="I9" s="12"/>
      <c r="J9" s="13" t="e">
        <f t="shared" si="0"/>
        <v>#DIV/0!</v>
      </c>
    </row>
    <row r="10" spans="1:10" x14ac:dyDescent="0.25">
      <c r="A10" s="3" t="s">
        <v>28</v>
      </c>
      <c r="B10" s="3" t="s">
        <v>29</v>
      </c>
      <c r="C10" s="3" t="s">
        <v>30</v>
      </c>
      <c r="D10" s="12"/>
      <c r="E10" s="12"/>
      <c r="F10" s="12"/>
      <c r="G10" s="12">
        <f t="shared" si="1"/>
        <v>0</v>
      </c>
      <c r="H10" s="12"/>
      <c r="I10" s="12"/>
      <c r="J10" s="13" t="e">
        <f t="shared" si="0"/>
        <v>#DIV/0!</v>
      </c>
    </row>
    <row r="11" spans="1:10" x14ac:dyDescent="0.25">
      <c r="A11" s="3" t="s">
        <v>31</v>
      </c>
      <c r="B11" s="3" t="s">
        <v>32</v>
      </c>
      <c r="C11" s="3" t="s">
        <v>33</v>
      </c>
      <c r="D11" s="12"/>
      <c r="E11" s="12"/>
      <c r="F11" s="12"/>
      <c r="G11" s="12">
        <f t="shared" si="1"/>
        <v>0</v>
      </c>
      <c r="H11" s="12"/>
      <c r="I11" s="12"/>
      <c r="J11" s="13" t="e">
        <f t="shared" si="0"/>
        <v>#DIV/0!</v>
      </c>
    </row>
    <row r="12" spans="1:10" x14ac:dyDescent="0.25">
      <c r="A12" s="3" t="s">
        <v>34</v>
      </c>
      <c r="B12" s="3" t="s">
        <v>32</v>
      </c>
      <c r="C12" s="3" t="s">
        <v>35</v>
      </c>
      <c r="D12" s="12"/>
      <c r="E12" s="12"/>
      <c r="F12" s="12"/>
      <c r="G12" s="12">
        <f t="shared" si="1"/>
        <v>0</v>
      </c>
      <c r="H12" s="12"/>
      <c r="I12" s="12"/>
      <c r="J12" s="13" t="e">
        <f t="shared" si="0"/>
        <v>#DIV/0!</v>
      </c>
    </row>
    <row r="13" spans="1:10" x14ac:dyDescent="0.25">
      <c r="A13" s="3" t="s">
        <v>36</v>
      </c>
      <c r="B13" s="3" t="s">
        <v>37</v>
      </c>
      <c r="C13" s="3" t="s">
        <v>38</v>
      </c>
      <c r="D13" s="12"/>
      <c r="E13" s="12"/>
      <c r="F13" s="12"/>
      <c r="G13" s="12">
        <f t="shared" si="1"/>
        <v>0</v>
      </c>
      <c r="H13" s="12"/>
      <c r="I13" s="12"/>
      <c r="J13" s="13" t="e">
        <f t="shared" si="0"/>
        <v>#DIV/0!</v>
      </c>
    </row>
    <row r="14" spans="1:10" x14ac:dyDescent="0.25">
      <c r="A14" s="3" t="s">
        <v>39</v>
      </c>
      <c r="B14" s="3" t="s">
        <v>37</v>
      </c>
      <c r="C14" s="3" t="s">
        <v>40</v>
      </c>
      <c r="D14" s="12"/>
      <c r="E14" s="12"/>
      <c r="F14" s="12"/>
      <c r="G14" s="12">
        <f t="shared" si="1"/>
        <v>0</v>
      </c>
      <c r="H14" s="12"/>
      <c r="I14" s="12"/>
      <c r="J14" s="13" t="e">
        <f t="shared" si="0"/>
        <v>#DIV/0!</v>
      </c>
    </row>
    <row r="15" spans="1:10" x14ac:dyDescent="0.25">
      <c r="A15" s="3" t="s">
        <v>41</v>
      </c>
      <c r="B15" s="3" t="s">
        <v>42</v>
      </c>
      <c r="C15" s="3" t="s">
        <v>43</v>
      </c>
      <c r="D15" s="12"/>
      <c r="E15" s="12"/>
      <c r="F15" s="12"/>
      <c r="G15" s="12">
        <f t="shared" si="1"/>
        <v>0</v>
      </c>
      <c r="H15" s="12"/>
      <c r="I15" s="12"/>
      <c r="J15" s="13" t="e">
        <f t="shared" si="0"/>
        <v>#DIV/0!</v>
      </c>
    </row>
    <row r="16" spans="1:10" x14ac:dyDescent="0.25">
      <c r="A16" s="3" t="s">
        <v>44</v>
      </c>
      <c r="B16" s="3" t="s">
        <v>45</v>
      </c>
      <c r="C16" s="3" t="s">
        <v>46</v>
      </c>
      <c r="D16" s="12"/>
      <c r="E16" s="12"/>
      <c r="F16" s="12"/>
      <c r="G16" s="12">
        <f t="shared" si="1"/>
        <v>0</v>
      </c>
      <c r="H16" s="12"/>
      <c r="I16" s="12"/>
      <c r="J16" s="13" t="e">
        <f t="shared" si="0"/>
        <v>#DIV/0!</v>
      </c>
    </row>
    <row r="17" spans="1:10" x14ac:dyDescent="0.25">
      <c r="A17" s="3" t="s">
        <v>47</v>
      </c>
      <c r="B17" s="3" t="s">
        <v>48</v>
      </c>
      <c r="C17" s="3" t="s">
        <v>49</v>
      </c>
      <c r="D17" s="12"/>
      <c r="E17" s="12"/>
      <c r="F17" s="12"/>
      <c r="G17" s="12">
        <f t="shared" si="1"/>
        <v>0</v>
      </c>
      <c r="H17" s="12"/>
      <c r="I17" s="12"/>
      <c r="J17" s="13" t="e">
        <f t="shared" si="0"/>
        <v>#DIV/0!</v>
      </c>
    </row>
    <row r="18" spans="1:10" x14ac:dyDescent="0.25">
      <c r="A18" s="3" t="s">
        <v>50</v>
      </c>
      <c r="B18" s="3" t="s">
        <v>48</v>
      </c>
      <c r="C18" s="3" t="s">
        <v>51</v>
      </c>
      <c r="D18" s="12"/>
      <c r="E18" s="12"/>
      <c r="F18" s="12"/>
      <c r="G18" s="12">
        <f t="shared" si="1"/>
        <v>0</v>
      </c>
      <c r="H18" s="12"/>
      <c r="I18" s="12"/>
      <c r="J18" s="13" t="e">
        <f t="shared" si="0"/>
        <v>#DIV/0!</v>
      </c>
    </row>
    <row r="19" spans="1:10" x14ac:dyDescent="0.25">
      <c r="A19" s="3" t="s">
        <v>52</v>
      </c>
      <c r="B19" s="3" t="s">
        <v>53</v>
      </c>
      <c r="C19" s="3" t="s">
        <v>54</v>
      </c>
      <c r="D19" s="12"/>
      <c r="E19" s="12"/>
      <c r="F19" s="12"/>
      <c r="G19" s="12">
        <f t="shared" si="1"/>
        <v>0</v>
      </c>
      <c r="H19" s="12"/>
      <c r="I19" s="12"/>
      <c r="J19" s="13" t="e">
        <f t="shared" si="0"/>
        <v>#DIV/0!</v>
      </c>
    </row>
    <row r="20" spans="1:10" x14ac:dyDescent="0.25">
      <c r="A20" s="3" t="s">
        <v>55</v>
      </c>
      <c r="B20" s="3" t="s">
        <v>56</v>
      </c>
      <c r="C20" s="3" t="s">
        <v>57</v>
      </c>
      <c r="D20" s="12"/>
      <c r="E20" s="12"/>
      <c r="F20" s="12"/>
      <c r="G20" s="12">
        <f t="shared" si="1"/>
        <v>0</v>
      </c>
      <c r="H20" s="12"/>
      <c r="I20" s="12"/>
      <c r="J20" s="13" t="e">
        <f t="shared" si="0"/>
        <v>#DIV/0!</v>
      </c>
    </row>
    <row r="21" spans="1:10" x14ac:dyDescent="0.25">
      <c r="A21" s="14" t="s">
        <v>58</v>
      </c>
      <c r="B21" s="3" t="s">
        <v>56</v>
      </c>
      <c r="C21" s="3" t="s">
        <v>59</v>
      </c>
      <c r="D21" s="12"/>
      <c r="E21" s="12"/>
      <c r="F21" s="12"/>
      <c r="G21" s="12">
        <f t="shared" si="1"/>
        <v>0</v>
      </c>
      <c r="H21" s="12"/>
      <c r="I21" s="12"/>
      <c r="J21" s="13" t="e">
        <f t="shared" si="0"/>
        <v>#DIV/0!</v>
      </c>
    </row>
    <row r="22" spans="1:10" x14ac:dyDescent="0.25">
      <c r="A22" s="3" t="s">
        <v>60</v>
      </c>
      <c r="B22" s="3" t="s">
        <v>61</v>
      </c>
      <c r="C22" s="3" t="s">
        <v>62</v>
      </c>
      <c r="D22" s="12"/>
      <c r="E22" s="12"/>
      <c r="F22" s="12"/>
      <c r="G22" s="12">
        <f t="shared" si="1"/>
        <v>0</v>
      </c>
      <c r="H22" s="12"/>
      <c r="I22" s="12"/>
      <c r="J22" s="13" t="e">
        <f t="shared" si="0"/>
        <v>#DIV/0!</v>
      </c>
    </row>
    <row r="23" spans="1:10" x14ac:dyDescent="0.25">
      <c r="A23" s="3" t="s">
        <v>63</v>
      </c>
      <c r="B23" s="3" t="s">
        <v>64</v>
      </c>
      <c r="C23" s="3" t="s">
        <v>65</v>
      </c>
      <c r="D23" s="12"/>
      <c r="E23" s="12"/>
      <c r="F23" s="12"/>
      <c r="G23" s="12">
        <f t="shared" si="1"/>
        <v>0</v>
      </c>
      <c r="H23" s="12"/>
      <c r="I23" s="12"/>
      <c r="J23" s="13" t="e">
        <f t="shared" si="0"/>
        <v>#DIV/0!</v>
      </c>
    </row>
    <row r="24" spans="1:10" x14ac:dyDescent="0.25">
      <c r="A24" s="3" t="s">
        <v>66</v>
      </c>
      <c r="B24" s="3" t="s">
        <v>67</v>
      </c>
      <c r="C24" s="3" t="s">
        <v>68</v>
      </c>
      <c r="D24" s="12"/>
      <c r="E24" s="12"/>
      <c r="F24" s="12"/>
      <c r="G24" s="12">
        <f t="shared" si="1"/>
        <v>0</v>
      </c>
      <c r="H24" s="12"/>
      <c r="I24" s="12"/>
      <c r="J24" s="13" t="e">
        <f t="shared" si="0"/>
        <v>#DIV/0!</v>
      </c>
    </row>
    <row r="25" spans="1:10" x14ac:dyDescent="0.25">
      <c r="A25" s="3" t="s">
        <v>69</v>
      </c>
      <c r="B25" s="3" t="s">
        <v>67</v>
      </c>
      <c r="C25" s="3" t="s">
        <v>70</v>
      </c>
      <c r="D25" s="12"/>
      <c r="E25" s="12"/>
      <c r="F25" s="12"/>
      <c r="G25" s="12">
        <f t="shared" si="1"/>
        <v>0</v>
      </c>
      <c r="H25" s="12"/>
      <c r="I25" s="12"/>
      <c r="J25" s="13" t="e">
        <f t="shared" si="0"/>
        <v>#DIV/0!</v>
      </c>
    </row>
    <row r="26" spans="1:10" x14ac:dyDescent="0.25">
      <c r="A26" s="3" t="s">
        <v>71</v>
      </c>
      <c r="B26" s="3" t="s">
        <v>72</v>
      </c>
      <c r="C26" s="3" t="s">
        <v>73</v>
      </c>
      <c r="D26" s="12"/>
      <c r="E26" s="12"/>
      <c r="F26" s="12"/>
      <c r="G26" s="12">
        <f t="shared" si="1"/>
        <v>0</v>
      </c>
      <c r="H26" s="12"/>
      <c r="I26" s="12"/>
      <c r="J26" s="13" t="e">
        <f t="shared" si="0"/>
        <v>#DIV/0!</v>
      </c>
    </row>
    <row r="27" spans="1:10" x14ac:dyDescent="0.25">
      <c r="A27" s="15" t="s">
        <v>74</v>
      </c>
      <c r="B27" s="3" t="s">
        <v>72</v>
      </c>
      <c r="C27" s="3" t="s">
        <v>75</v>
      </c>
      <c r="D27" s="12"/>
      <c r="E27" s="12"/>
      <c r="F27" s="12"/>
      <c r="G27" s="12">
        <f t="shared" si="1"/>
        <v>0</v>
      </c>
      <c r="H27" s="12"/>
      <c r="I27" s="12"/>
      <c r="J27" s="13" t="e">
        <f t="shared" si="0"/>
        <v>#DIV/0!</v>
      </c>
    </row>
    <row r="28" spans="1:10" x14ac:dyDescent="0.25">
      <c r="A28" s="3" t="s">
        <v>76</v>
      </c>
      <c r="B28" s="3" t="s">
        <v>77</v>
      </c>
      <c r="C28" s="3" t="s">
        <v>78</v>
      </c>
      <c r="D28" s="12"/>
      <c r="E28" s="12"/>
      <c r="F28" s="12"/>
      <c r="G28" s="12">
        <f t="shared" si="1"/>
        <v>0</v>
      </c>
      <c r="H28" s="12"/>
      <c r="I28" s="12"/>
      <c r="J28" s="13" t="e">
        <f t="shared" si="0"/>
        <v>#DIV/0!</v>
      </c>
    </row>
    <row r="29" spans="1:10" x14ac:dyDescent="0.25">
      <c r="A29" s="3" t="s">
        <v>79</v>
      </c>
      <c r="B29" s="3" t="s">
        <v>80</v>
      </c>
      <c r="C29" s="3" t="s">
        <v>81</v>
      </c>
      <c r="D29" s="12"/>
      <c r="E29" s="12"/>
      <c r="F29" s="12"/>
      <c r="G29" s="12">
        <f t="shared" si="1"/>
        <v>0</v>
      </c>
      <c r="H29" s="12"/>
      <c r="I29" s="12"/>
      <c r="J29" s="13" t="e">
        <f t="shared" si="0"/>
        <v>#DIV/0!</v>
      </c>
    </row>
    <row r="30" spans="1:10" x14ac:dyDescent="0.25">
      <c r="A30" s="3" t="s">
        <v>82</v>
      </c>
      <c r="B30" s="3" t="s">
        <v>83</v>
      </c>
      <c r="C30" s="3" t="s">
        <v>84</v>
      </c>
      <c r="D30" s="12"/>
      <c r="E30" s="12"/>
      <c r="F30" s="12"/>
      <c r="G30" s="12">
        <f t="shared" si="1"/>
        <v>0</v>
      </c>
      <c r="H30" s="12"/>
      <c r="I30" s="12"/>
      <c r="J30" s="13" t="e">
        <f t="shared" si="0"/>
        <v>#DIV/0!</v>
      </c>
    </row>
    <row r="31" spans="1:10" x14ac:dyDescent="0.25">
      <c r="A31" s="3" t="s">
        <v>85</v>
      </c>
      <c r="B31" s="3" t="s">
        <v>86</v>
      </c>
      <c r="C31" s="3" t="s">
        <v>87</v>
      </c>
      <c r="D31" s="12"/>
      <c r="E31" s="12"/>
      <c r="F31" s="12"/>
      <c r="G31" s="12">
        <f t="shared" si="1"/>
        <v>0</v>
      </c>
      <c r="H31" s="12"/>
      <c r="I31" s="12"/>
      <c r="J31" s="13" t="e">
        <f t="shared" si="0"/>
        <v>#DIV/0!</v>
      </c>
    </row>
    <row r="32" spans="1:10" x14ac:dyDescent="0.25">
      <c r="A32" s="3" t="s">
        <v>88</v>
      </c>
      <c r="B32" s="3" t="s">
        <v>89</v>
      </c>
      <c r="C32" s="3" t="s">
        <v>90</v>
      </c>
      <c r="D32" s="12"/>
      <c r="E32" s="12"/>
      <c r="F32" s="12"/>
      <c r="G32" s="12">
        <f t="shared" si="1"/>
        <v>0</v>
      </c>
      <c r="H32" s="12"/>
      <c r="I32" s="12"/>
      <c r="J32" s="13" t="e">
        <f t="shared" si="0"/>
        <v>#DIV/0!</v>
      </c>
    </row>
    <row r="33" spans="1:10" x14ac:dyDescent="0.25">
      <c r="A33" s="3" t="s">
        <v>91</v>
      </c>
      <c r="B33" s="3" t="s">
        <v>92</v>
      </c>
      <c r="C33" s="3" t="s">
        <v>93</v>
      </c>
      <c r="D33" s="12"/>
      <c r="E33" s="12"/>
      <c r="F33" s="12"/>
      <c r="G33" s="12">
        <f t="shared" si="1"/>
        <v>0</v>
      </c>
      <c r="H33" s="12"/>
      <c r="I33" s="12"/>
      <c r="J33" s="13" t="e">
        <f t="shared" si="0"/>
        <v>#DIV/0!</v>
      </c>
    </row>
    <row r="34" spans="1:10" x14ac:dyDescent="0.25">
      <c r="A34" s="3" t="s">
        <v>94</v>
      </c>
      <c r="B34" s="3" t="s">
        <v>95</v>
      </c>
      <c r="C34" s="3" t="s">
        <v>96</v>
      </c>
      <c r="D34" s="12"/>
      <c r="E34" s="12"/>
      <c r="F34" s="12"/>
      <c r="G34" s="12">
        <f t="shared" si="1"/>
        <v>0</v>
      </c>
      <c r="H34" s="12"/>
      <c r="I34" s="12"/>
      <c r="J34" s="13" t="e">
        <f t="shared" si="0"/>
        <v>#DIV/0!</v>
      </c>
    </row>
    <row r="35" spans="1:10" x14ac:dyDescent="0.25">
      <c r="A35" s="3" t="s">
        <v>97</v>
      </c>
      <c r="B35" s="3" t="s">
        <v>98</v>
      </c>
      <c r="C35" s="3" t="s">
        <v>99</v>
      </c>
      <c r="D35" s="12"/>
      <c r="E35" s="12"/>
      <c r="F35" s="12"/>
      <c r="G35" s="12">
        <f t="shared" si="1"/>
        <v>0</v>
      </c>
      <c r="H35" s="12"/>
      <c r="I35" s="12"/>
      <c r="J35" s="13" t="e">
        <f t="shared" si="0"/>
        <v>#DIV/0!</v>
      </c>
    </row>
    <row r="36" spans="1:10" x14ac:dyDescent="0.25">
      <c r="A36" s="3" t="s">
        <v>100</v>
      </c>
      <c r="B36" s="3" t="s">
        <v>101</v>
      </c>
      <c r="C36" s="3" t="s">
        <v>102</v>
      </c>
      <c r="D36" s="12"/>
      <c r="E36" s="12"/>
      <c r="F36" s="12"/>
      <c r="G36" s="12">
        <f t="shared" si="1"/>
        <v>0</v>
      </c>
      <c r="H36" s="12"/>
      <c r="I36" s="12"/>
      <c r="J36" s="13" t="e">
        <f t="shared" si="0"/>
        <v>#DIV/0!</v>
      </c>
    </row>
    <row r="37" spans="1:10" x14ac:dyDescent="0.25">
      <c r="A37" s="3" t="s">
        <v>103</v>
      </c>
      <c r="B37" s="3" t="s">
        <v>104</v>
      </c>
      <c r="C37" s="3" t="s">
        <v>105</v>
      </c>
      <c r="D37" s="12"/>
      <c r="E37" s="12"/>
      <c r="F37" s="12"/>
      <c r="G37" s="12">
        <f t="shared" si="1"/>
        <v>0</v>
      </c>
      <c r="H37" s="12"/>
      <c r="I37" s="12"/>
      <c r="J37" s="13" t="e">
        <f t="shared" si="0"/>
        <v>#DIV/0!</v>
      </c>
    </row>
    <row r="38" spans="1:10" x14ac:dyDescent="0.25">
      <c r="A38" s="3" t="s">
        <v>106</v>
      </c>
      <c r="B38" s="3" t="s">
        <v>107</v>
      </c>
      <c r="C38" s="3" t="s">
        <v>108</v>
      </c>
      <c r="D38" s="12"/>
      <c r="E38" s="12"/>
      <c r="F38" s="12"/>
      <c r="G38" s="12">
        <f t="shared" si="1"/>
        <v>0</v>
      </c>
      <c r="H38" s="12"/>
      <c r="I38" s="12"/>
      <c r="J38" s="13" t="e">
        <f t="shared" si="0"/>
        <v>#DIV/0!</v>
      </c>
    </row>
    <row r="39" spans="1:10" x14ac:dyDescent="0.25">
      <c r="A39" s="3" t="s">
        <v>109</v>
      </c>
      <c r="B39" s="3" t="s">
        <v>110</v>
      </c>
      <c r="C39" s="3" t="s">
        <v>111</v>
      </c>
      <c r="D39" s="12"/>
      <c r="E39" s="12"/>
      <c r="F39" s="12"/>
      <c r="G39" s="12">
        <f t="shared" si="1"/>
        <v>0</v>
      </c>
      <c r="H39" s="12"/>
      <c r="I39" s="12"/>
      <c r="J39" s="13" t="e">
        <f t="shared" si="0"/>
        <v>#DIV/0!</v>
      </c>
    </row>
    <row r="40" spans="1:10" x14ac:dyDescent="0.25">
      <c r="A40" s="3" t="s">
        <v>112</v>
      </c>
      <c r="B40" s="3" t="s">
        <v>113</v>
      </c>
      <c r="C40" s="3" t="s">
        <v>114</v>
      </c>
      <c r="D40" s="12"/>
      <c r="E40" s="12"/>
      <c r="F40" s="12"/>
      <c r="G40" s="12">
        <f t="shared" si="1"/>
        <v>0</v>
      </c>
      <c r="H40" s="12"/>
      <c r="I40" s="12"/>
      <c r="J40" s="13" t="e">
        <f t="shared" si="0"/>
        <v>#DIV/0!</v>
      </c>
    </row>
    <row r="41" spans="1:10" x14ac:dyDescent="0.25">
      <c r="A41" s="3" t="s">
        <v>115</v>
      </c>
      <c r="B41" s="3" t="s">
        <v>116</v>
      </c>
      <c r="C41" s="3" t="s">
        <v>117</v>
      </c>
      <c r="D41" s="12"/>
      <c r="E41" s="12"/>
      <c r="F41" s="12"/>
      <c r="G41" s="12">
        <f t="shared" si="1"/>
        <v>0</v>
      </c>
      <c r="H41" s="12"/>
      <c r="I41" s="12"/>
      <c r="J41" s="13" t="e">
        <f t="shared" si="0"/>
        <v>#DIV/0!</v>
      </c>
    </row>
    <row r="42" spans="1:10" x14ac:dyDescent="0.25">
      <c r="A42" s="3" t="s">
        <v>118</v>
      </c>
      <c r="B42" s="3" t="s">
        <v>119</v>
      </c>
      <c r="C42" s="3" t="s">
        <v>120</v>
      </c>
      <c r="D42" s="12"/>
      <c r="E42" s="12"/>
      <c r="F42" s="12"/>
      <c r="G42" s="12">
        <f t="shared" si="1"/>
        <v>0</v>
      </c>
      <c r="H42" s="12"/>
      <c r="I42" s="12"/>
      <c r="J42" s="13" t="e">
        <f t="shared" si="0"/>
        <v>#DIV/0!</v>
      </c>
    </row>
    <row r="43" spans="1:10" x14ac:dyDescent="0.25">
      <c r="A43" s="3" t="s">
        <v>121</v>
      </c>
      <c r="B43" s="3" t="s">
        <v>122</v>
      </c>
      <c r="C43" s="3" t="s">
        <v>123</v>
      </c>
      <c r="D43" s="12"/>
      <c r="E43" s="12"/>
      <c r="F43" s="12"/>
      <c r="G43" s="12">
        <f t="shared" si="1"/>
        <v>0</v>
      </c>
      <c r="H43" s="12"/>
      <c r="I43" s="12"/>
      <c r="J43" s="13" t="e">
        <f t="shared" si="0"/>
        <v>#DIV/0!</v>
      </c>
    </row>
    <row r="44" spans="1:10" x14ac:dyDescent="0.25">
      <c r="A44" s="3" t="s">
        <v>124</v>
      </c>
      <c r="B44" s="3" t="s">
        <v>122</v>
      </c>
      <c r="C44" s="3" t="s">
        <v>125</v>
      </c>
      <c r="D44" s="12"/>
      <c r="E44" s="12"/>
      <c r="F44" s="12"/>
      <c r="G44" s="12">
        <f t="shared" si="1"/>
        <v>0</v>
      </c>
      <c r="H44" s="12"/>
      <c r="I44" s="12"/>
      <c r="J44" s="13" t="e">
        <f t="shared" si="0"/>
        <v>#DIV/0!</v>
      </c>
    </row>
    <row r="45" spans="1:10" x14ac:dyDescent="0.25">
      <c r="A45" s="3" t="s">
        <v>126</v>
      </c>
      <c r="B45" s="3" t="s">
        <v>127</v>
      </c>
      <c r="C45" s="3" t="s">
        <v>127</v>
      </c>
      <c r="D45" s="12"/>
      <c r="E45" s="12"/>
      <c r="F45" s="12"/>
      <c r="G45" s="12">
        <f t="shared" si="1"/>
        <v>0</v>
      </c>
      <c r="H45" s="12"/>
      <c r="I45" s="12"/>
      <c r="J45" s="13" t="e">
        <f t="shared" si="0"/>
        <v>#DIV/0!</v>
      </c>
    </row>
    <row r="46" spans="1:10" x14ac:dyDescent="0.25">
      <c r="A46" s="3" t="s">
        <v>128</v>
      </c>
      <c r="B46" s="3" t="s">
        <v>129</v>
      </c>
      <c r="C46" s="3" t="s">
        <v>130</v>
      </c>
      <c r="D46" s="12"/>
      <c r="E46" s="12"/>
      <c r="F46" s="12"/>
      <c r="G46" s="12">
        <f t="shared" si="1"/>
        <v>0</v>
      </c>
      <c r="H46" s="12"/>
      <c r="I46" s="12"/>
      <c r="J46" s="13" t="e">
        <f t="shared" si="0"/>
        <v>#DIV/0!</v>
      </c>
    </row>
    <row r="47" spans="1:10" x14ac:dyDescent="0.25">
      <c r="A47" s="3" t="s">
        <v>131</v>
      </c>
      <c r="B47" s="3" t="s">
        <v>132</v>
      </c>
      <c r="C47" s="3" t="s">
        <v>133</v>
      </c>
      <c r="D47" s="12"/>
      <c r="E47" s="12"/>
      <c r="F47" s="12"/>
      <c r="G47" s="12">
        <f t="shared" si="1"/>
        <v>0</v>
      </c>
      <c r="H47" s="12"/>
      <c r="I47" s="12"/>
      <c r="J47" s="13" t="e">
        <f t="shared" si="0"/>
        <v>#DIV/0!</v>
      </c>
    </row>
    <row r="48" spans="1:10" x14ac:dyDescent="0.25">
      <c r="A48" s="3" t="s">
        <v>134</v>
      </c>
      <c r="B48" s="3" t="s">
        <v>135</v>
      </c>
      <c r="C48" s="3" t="s">
        <v>136</v>
      </c>
      <c r="D48" s="12"/>
      <c r="E48" s="12"/>
      <c r="F48" s="12"/>
      <c r="G48" s="12">
        <f t="shared" si="1"/>
        <v>0</v>
      </c>
      <c r="H48" s="12"/>
      <c r="I48" s="12"/>
      <c r="J48" s="13" t="e">
        <f t="shared" si="0"/>
        <v>#DIV/0!</v>
      </c>
    </row>
    <row r="49" spans="1:10" x14ac:dyDescent="0.25">
      <c r="A49" s="3" t="s">
        <v>137</v>
      </c>
      <c r="B49" s="3" t="s">
        <v>138</v>
      </c>
      <c r="C49" s="3" t="s">
        <v>139</v>
      </c>
      <c r="D49" s="12"/>
      <c r="E49" s="12"/>
      <c r="F49" s="12"/>
      <c r="G49" s="12">
        <f t="shared" si="1"/>
        <v>0</v>
      </c>
      <c r="H49" s="12"/>
      <c r="I49" s="12"/>
      <c r="J49" s="13" t="e">
        <f t="shared" si="0"/>
        <v>#DIV/0!</v>
      </c>
    </row>
    <row r="50" spans="1:10" x14ac:dyDescent="0.25">
      <c r="A50" s="3" t="s">
        <v>140</v>
      </c>
      <c r="B50" s="3" t="s">
        <v>141</v>
      </c>
      <c r="C50" s="3" t="s">
        <v>142</v>
      </c>
      <c r="D50" s="12"/>
      <c r="E50" s="12"/>
      <c r="F50" s="12"/>
      <c r="G50" s="12">
        <f t="shared" si="1"/>
        <v>0</v>
      </c>
      <c r="H50" s="12"/>
      <c r="I50" s="12"/>
      <c r="J50" s="13" t="e">
        <f t="shared" si="0"/>
        <v>#DIV/0!</v>
      </c>
    </row>
    <row r="51" spans="1:10" x14ac:dyDescent="0.25">
      <c r="A51" s="3" t="s">
        <v>143</v>
      </c>
      <c r="B51" s="3" t="s">
        <v>144</v>
      </c>
      <c r="C51" s="3" t="s">
        <v>145</v>
      </c>
      <c r="D51" s="12"/>
      <c r="E51" s="12"/>
      <c r="F51" s="12"/>
      <c r="G51" s="12">
        <f t="shared" si="1"/>
        <v>0</v>
      </c>
      <c r="H51" s="12"/>
      <c r="I51" s="12"/>
      <c r="J51" s="13" t="e">
        <f t="shared" si="0"/>
        <v>#DIV/0!</v>
      </c>
    </row>
    <row r="52" spans="1:10" x14ac:dyDescent="0.25">
      <c r="A52" s="3" t="s">
        <v>146</v>
      </c>
      <c r="B52" s="3" t="s">
        <v>147</v>
      </c>
      <c r="C52" s="3" t="s">
        <v>148</v>
      </c>
      <c r="D52" s="12"/>
      <c r="E52" s="12"/>
      <c r="F52" s="12"/>
      <c r="G52" s="12">
        <f t="shared" si="1"/>
        <v>0</v>
      </c>
      <c r="H52" s="12"/>
      <c r="I52" s="12"/>
      <c r="J52" s="13" t="e">
        <f t="shared" si="0"/>
        <v>#DIV/0!</v>
      </c>
    </row>
    <row r="53" spans="1:10" x14ac:dyDescent="0.25">
      <c r="A53" s="3" t="s">
        <v>149</v>
      </c>
      <c r="B53" s="3" t="s">
        <v>147</v>
      </c>
      <c r="C53" s="3" t="s">
        <v>150</v>
      </c>
      <c r="D53" s="12"/>
      <c r="E53" s="12"/>
      <c r="F53" s="12"/>
      <c r="G53" s="12">
        <f t="shared" si="1"/>
        <v>0</v>
      </c>
      <c r="H53" s="12"/>
      <c r="I53" s="12"/>
      <c r="J53" s="13" t="e">
        <f t="shared" si="0"/>
        <v>#DIV/0!</v>
      </c>
    </row>
    <row r="54" spans="1:10" x14ac:dyDescent="0.25">
      <c r="A54" s="3" t="s">
        <v>151</v>
      </c>
      <c r="B54" s="3" t="s">
        <v>152</v>
      </c>
      <c r="C54" s="3" t="s">
        <v>153</v>
      </c>
      <c r="D54" s="12"/>
      <c r="E54" s="12"/>
      <c r="F54" s="12"/>
      <c r="G54" s="12">
        <f t="shared" si="1"/>
        <v>0</v>
      </c>
      <c r="H54" s="12"/>
      <c r="I54" s="12"/>
      <c r="J54" s="13" t="e">
        <f t="shared" si="0"/>
        <v>#DIV/0!</v>
      </c>
    </row>
    <row r="55" spans="1:10" x14ac:dyDescent="0.25">
      <c r="A55" s="3" t="s">
        <v>154</v>
      </c>
      <c r="B55" s="3" t="s">
        <v>155</v>
      </c>
      <c r="C55" s="3" t="s">
        <v>156</v>
      </c>
      <c r="D55" s="12"/>
      <c r="E55" s="12"/>
      <c r="F55" s="12"/>
      <c r="G55" s="12">
        <f t="shared" si="1"/>
        <v>0</v>
      </c>
      <c r="H55" s="12"/>
      <c r="I55" s="12"/>
      <c r="J55" s="13" t="e">
        <f t="shared" si="0"/>
        <v>#DIV/0!</v>
      </c>
    </row>
    <row r="56" spans="1:10" x14ac:dyDescent="0.25">
      <c r="A56" s="3" t="s">
        <v>157</v>
      </c>
      <c r="B56" s="3" t="s">
        <v>155</v>
      </c>
      <c r="C56" s="3" t="s">
        <v>158</v>
      </c>
      <c r="D56" s="12"/>
      <c r="E56" s="12"/>
      <c r="F56" s="12"/>
      <c r="G56" s="12">
        <f t="shared" si="1"/>
        <v>0</v>
      </c>
      <c r="H56" s="12"/>
      <c r="I56" s="12"/>
      <c r="J56" s="13" t="e">
        <f t="shared" si="0"/>
        <v>#DIV/0!</v>
      </c>
    </row>
    <row r="57" spans="1:10" x14ac:dyDescent="0.25">
      <c r="A57" s="3" t="s">
        <v>159</v>
      </c>
      <c r="B57" s="3" t="s">
        <v>160</v>
      </c>
      <c r="C57" s="3" t="s">
        <v>161</v>
      </c>
      <c r="D57" s="12"/>
      <c r="E57" s="12"/>
      <c r="F57" s="12"/>
      <c r="G57" s="12">
        <f t="shared" si="1"/>
        <v>0</v>
      </c>
      <c r="H57" s="12"/>
      <c r="I57" s="12"/>
      <c r="J57" s="13" t="e">
        <f t="shared" si="0"/>
        <v>#DIV/0!</v>
      </c>
    </row>
    <row r="58" spans="1:10" x14ac:dyDescent="0.25">
      <c r="A58" s="3" t="s">
        <v>162</v>
      </c>
      <c r="B58" s="3" t="s">
        <v>163</v>
      </c>
      <c r="C58" s="3" t="s">
        <v>164</v>
      </c>
      <c r="D58" s="12"/>
      <c r="E58" s="12"/>
      <c r="F58" s="12"/>
      <c r="G58" s="12">
        <f t="shared" si="1"/>
        <v>0</v>
      </c>
      <c r="H58" s="12"/>
      <c r="I58" s="12"/>
      <c r="J58" s="13" t="e">
        <f t="shared" si="0"/>
        <v>#DIV/0!</v>
      </c>
    </row>
    <row r="59" spans="1:10" x14ac:dyDescent="0.25">
      <c r="A59" s="3" t="s">
        <v>165</v>
      </c>
      <c r="B59" s="3" t="s">
        <v>166</v>
      </c>
      <c r="C59" s="3" t="s">
        <v>167</v>
      </c>
      <c r="D59" s="12"/>
      <c r="E59" s="12"/>
      <c r="F59" s="12"/>
      <c r="G59" s="12">
        <f t="shared" si="1"/>
        <v>0</v>
      </c>
      <c r="H59" s="12"/>
      <c r="I59" s="12"/>
      <c r="J59" s="13" t="e">
        <f t="shared" si="0"/>
        <v>#DIV/0!</v>
      </c>
    </row>
    <row r="60" spans="1:10" x14ac:dyDescent="0.25">
      <c r="A60" s="3" t="s">
        <v>168</v>
      </c>
      <c r="B60" s="3" t="s">
        <v>169</v>
      </c>
      <c r="C60" s="3" t="s">
        <v>170</v>
      </c>
      <c r="D60" s="12"/>
      <c r="E60" s="12"/>
      <c r="F60" s="12"/>
      <c r="G60" s="12">
        <f t="shared" si="1"/>
        <v>0</v>
      </c>
      <c r="H60" s="12"/>
      <c r="I60" s="12"/>
      <c r="J60" s="13" t="e">
        <f t="shared" si="0"/>
        <v>#DIV/0!</v>
      </c>
    </row>
    <row r="61" spans="1:10" x14ac:dyDescent="0.25">
      <c r="A61" s="3" t="s">
        <v>171</v>
      </c>
      <c r="B61" s="3" t="s">
        <v>172</v>
      </c>
      <c r="C61" s="3" t="s">
        <v>172</v>
      </c>
      <c r="D61" s="12"/>
      <c r="E61" s="12"/>
      <c r="F61" s="12"/>
      <c r="G61" s="12">
        <f t="shared" si="1"/>
        <v>0</v>
      </c>
      <c r="H61" s="12"/>
      <c r="I61" s="12"/>
      <c r="J61" s="13" t="e">
        <f t="shared" si="0"/>
        <v>#DIV/0!</v>
      </c>
    </row>
    <row r="62" spans="1:10" x14ac:dyDescent="0.25">
      <c r="A62" s="3" t="s">
        <v>173</v>
      </c>
      <c r="B62" s="3" t="s">
        <v>174</v>
      </c>
      <c r="C62" s="3" t="s">
        <v>175</v>
      </c>
      <c r="D62" s="12"/>
      <c r="E62" s="12"/>
      <c r="F62" s="12"/>
      <c r="G62" s="12">
        <f t="shared" si="1"/>
        <v>0</v>
      </c>
      <c r="H62" s="12"/>
      <c r="I62" s="12"/>
      <c r="J62" s="13" t="e">
        <f t="shared" si="0"/>
        <v>#DIV/0!</v>
      </c>
    </row>
    <row r="63" spans="1:10" x14ac:dyDescent="0.25">
      <c r="A63" s="3" t="s">
        <v>176</v>
      </c>
      <c r="B63" s="3" t="s">
        <v>177</v>
      </c>
      <c r="C63" s="3" t="s">
        <v>178</v>
      </c>
      <c r="D63" s="12"/>
      <c r="E63" s="12"/>
      <c r="F63" s="12"/>
      <c r="G63" s="12">
        <f t="shared" si="1"/>
        <v>0</v>
      </c>
      <c r="H63" s="12"/>
      <c r="I63" s="12"/>
      <c r="J63" s="13" t="e">
        <f t="shared" si="0"/>
        <v>#DIV/0!</v>
      </c>
    </row>
    <row r="64" spans="1:10" x14ac:dyDescent="0.25">
      <c r="A64" s="3" t="s">
        <v>179</v>
      </c>
      <c r="B64" s="3" t="s">
        <v>180</v>
      </c>
      <c r="C64" s="3" t="s">
        <v>181</v>
      </c>
      <c r="D64" s="12"/>
      <c r="E64" s="12"/>
      <c r="F64" s="12"/>
      <c r="G64" s="12">
        <f t="shared" si="1"/>
        <v>0</v>
      </c>
      <c r="H64" s="12"/>
      <c r="I64" s="12"/>
      <c r="J64" s="13" t="e">
        <f t="shared" si="0"/>
        <v>#DIV/0!</v>
      </c>
    </row>
    <row r="65" spans="1:10" x14ac:dyDescent="0.25">
      <c r="A65" s="3" t="s">
        <v>182</v>
      </c>
      <c r="B65" s="3" t="s">
        <v>180</v>
      </c>
      <c r="C65" s="3" t="s">
        <v>183</v>
      </c>
      <c r="D65" s="12"/>
      <c r="E65" s="12"/>
      <c r="F65" s="12"/>
      <c r="G65" s="12">
        <f t="shared" si="1"/>
        <v>0</v>
      </c>
      <c r="H65" s="12"/>
      <c r="I65" s="12"/>
      <c r="J65" s="13" t="e">
        <f t="shared" si="0"/>
        <v>#DIV/0!</v>
      </c>
    </row>
    <row r="66" spans="1:10" x14ac:dyDescent="0.25">
      <c r="A66" s="3" t="s">
        <v>184</v>
      </c>
      <c r="B66" s="3" t="s">
        <v>180</v>
      </c>
      <c r="C66" s="3" t="s">
        <v>185</v>
      </c>
      <c r="D66" s="12"/>
      <c r="E66" s="12"/>
      <c r="F66" s="12"/>
      <c r="G66" s="12">
        <f t="shared" si="1"/>
        <v>0</v>
      </c>
      <c r="H66" s="12"/>
      <c r="I66" s="12"/>
      <c r="J66" s="13" t="e">
        <f t="shared" si="0"/>
        <v>#DIV/0!</v>
      </c>
    </row>
    <row r="67" spans="1:10" x14ac:dyDescent="0.25">
      <c r="A67" s="3" t="s">
        <v>186</v>
      </c>
      <c r="B67" s="3" t="s">
        <v>180</v>
      </c>
      <c r="C67" s="3" t="s">
        <v>187</v>
      </c>
      <c r="D67" s="12"/>
      <c r="E67" s="12"/>
      <c r="F67" s="12"/>
      <c r="G67" s="12">
        <f t="shared" si="1"/>
        <v>0</v>
      </c>
      <c r="H67" s="12"/>
      <c r="I67" s="12"/>
      <c r="J67" s="13" t="e">
        <f t="shared" si="0"/>
        <v>#DIV/0!</v>
      </c>
    </row>
    <row r="68" spans="1:10" x14ac:dyDescent="0.25">
      <c r="A68" s="3" t="s">
        <v>188</v>
      </c>
      <c r="B68" s="3" t="s">
        <v>180</v>
      </c>
      <c r="C68" s="3" t="s">
        <v>189</v>
      </c>
      <c r="D68" s="12"/>
      <c r="E68" s="12"/>
      <c r="F68" s="12"/>
      <c r="G68" s="12">
        <f t="shared" si="1"/>
        <v>0</v>
      </c>
      <c r="H68" s="12"/>
      <c r="I68" s="12"/>
      <c r="J68" s="13" t="e">
        <f t="shared" si="0"/>
        <v>#DIV/0!</v>
      </c>
    </row>
    <row r="69" spans="1:10" x14ac:dyDescent="0.25">
      <c r="A69" s="3" t="s">
        <v>190</v>
      </c>
      <c r="B69" s="3" t="s">
        <v>180</v>
      </c>
      <c r="C69" s="3" t="s">
        <v>191</v>
      </c>
      <c r="D69" s="12"/>
      <c r="E69" s="12"/>
      <c r="F69" s="12"/>
      <c r="G69" s="12">
        <f t="shared" si="1"/>
        <v>0</v>
      </c>
      <c r="H69" s="12"/>
      <c r="I69" s="12"/>
      <c r="J69" s="13" t="e">
        <f t="shared" si="0"/>
        <v>#DIV/0!</v>
      </c>
    </row>
    <row r="70" spans="1:10" x14ac:dyDescent="0.25">
      <c r="A70" s="3" t="s">
        <v>192</v>
      </c>
      <c r="B70" s="3" t="s">
        <v>180</v>
      </c>
      <c r="C70" s="3" t="s">
        <v>193</v>
      </c>
      <c r="D70" s="12"/>
      <c r="E70" s="12"/>
      <c r="F70" s="12"/>
      <c r="G70" s="12">
        <f t="shared" si="1"/>
        <v>0</v>
      </c>
      <c r="H70" s="12"/>
      <c r="I70" s="12"/>
      <c r="J70" s="13" t="e">
        <f t="shared" si="0"/>
        <v>#DIV/0!</v>
      </c>
    </row>
    <row r="71" spans="1:10" x14ac:dyDescent="0.25">
      <c r="A71" s="3" t="s">
        <v>194</v>
      </c>
      <c r="B71" s="3" t="s">
        <v>180</v>
      </c>
      <c r="C71" s="3" t="s">
        <v>195</v>
      </c>
      <c r="D71" s="12"/>
      <c r="E71" s="12"/>
      <c r="F71" s="12"/>
      <c r="G71" s="12">
        <f t="shared" si="1"/>
        <v>0</v>
      </c>
      <c r="H71" s="12"/>
      <c r="I71" s="12"/>
      <c r="J71" s="13" t="e">
        <f t="shared" si="0"/>
        <v>#DIV/0!</v>
      </c>
    </row>
    <row r="72" spans="1:10" x14ac:dyDescent="0.25">
      <c r="A72" s="3" t="s">
        <v>196</v>
      </c>
      <c r="B72" s="3" t="s">
        <v>180</v>
      </c>
      <c r="C72" s="3" t="s">
        <v>197</v>
      </c>
      <c r="D72" s="12"/>
      <c r="E72" s="12"/>
      <c r="F72" s="12"/>
      <c r="G72" s="12">
        <f t="shared" si="1"/>
        <v>0</v>
      </c>
      <c r="H72" s="12"/>
      <c r="I72" s="12"/>
      <c r="J72" s="13" t="e">
        <f t="shared" si="0"/>
        <v>#DIV/0!</v>
      </c>
    </row>
    <row r="73" spans="1:10" x14ac:dyDescent="0.25">
      <c r="A73" s="3" t="s">
        <v>198</v>
      </c>
      <c r="B73" s="3" t="s">
        <v>180</v>
      </c>
      <c r="C73" s="3" t="s">
        <v>199</v>
      </c>
      <c r="D73" s="12"/>
      <c r="E73" s="12"/>
      <c r="F73" s="12"/>
      <c r="G73" s="12">
        <f t="shared" si="1"/>
        <v>0</v>
      </c>
      <c r="H73" s="12"/>
      <c r="I73" s="12"/>
      <c r="J73" s="13" t="e">
        <f t="shared" si="0"/>
        <v>#DIV/0!</v>
      </c>
    </row>
    <row r="74" spans="1:10" x14ac:dyDescent="0.25">
      <c r="A74" s="3" t="s">
        <v>200</v>
      </c>
      <c r="B74" s="3" t="s">
        <v>180</v>
      </c>
      <c r="C74" s="3" t="s">
        <v>201</v>
      </c>
      <c r="D74" s="12"/>
      <c r="E74" s="12"/>
      <c r="F74" s="12"/>
      <c r="G74" s="12">
        <f t="shared" si="1"/>
        <v>0</v>
      </c>
      <c r="H74" s="12"/>
      <c r="I74" s="12"/>
      <c r="J74" s="13" t="e">
        <f t="shared" si="0"/>
        <v>#DIV/0!</v>
      </c>
    </row>
    <row r="75" spans="1:10" x14ac:dyDescent="0.25">
      <c r="A75" s="3" t="s">
        <v>202</v>
      </c>
      <c r="B75" s="3" t="s">
        <v>180</v>
      </c>
      <c r="C75" s="3" t="s">
        <v>203</v>
      </c>
      <c r="D75" s="12"/>
      <c r="E75" s="12"/>
      <c r="F75" s="12"/>
      <c r="G75" s="12">
        <f t="shared" si="1"/>
        <v>0</v>
      </c>
      <c r="H75" s="12"/>
      <c r="I75" s="12"/>
      <c r="J75" s="13" t="e">
        <f t="shared" si="0"/>
        <v>#DIV/0!</v>
      </c>
    </row>
    <row r="76" spans="1:10" x14ac:dyDescent="0.25">
      <c r="A76" s="3" t="s">
        <v>204</v>
      </c>
      <c r="B76" s="3" t="s">
        <v>180</v>
      </c>
      <c r="C76" s="3" t="s">
        <v>205</v>
      </c>
      <c r="D76" s="12"/>
      <c r="E76" s="12"/>
      <c r="F76" s="12"/>
      <c r="G76" s="12">
        <f t="shared" si="1"/>
        <v>0</v>
      </c>
      <c r="H76" s="12"/>
      <c r="I76" s="12"/>
      <c r="J76" s="13" t="e">
        <f t="shared" ref="J76:J112" si="2">G76/I76</f>
        <v>#DIV/0!</v>
      </c>
    </row>
    <row r="77" spans="1:10" x14ac:dyDescent="0.25">
      <c r="A77" s="3" t="s">
        <v>206</v>
      </c>
      <c r="B77" s="3" t="s">
        <v>180</v>
      </c>
      <c r="C77" s="3" t="s">
        <v>207</v>
      </c>
      <c r="D77" s="12"/>
      <c r="E77" s="12"/>
      <c r="F77" s="12"/>
      <c r="G77" s="12">
        <f>SUM(D77:F77)</f>
        <v>0</v>
      </c>
      <c r="H77" s="12"/>
      <c r="I77" s="12"/>
      <c r="J77" s="13" t="e">
        <f>G77/I77</f>
        <v>#DIV/0!</v>
      </c>
    </row>
    <row r="78" spans="1:10" x14ac:dyDescent="0.25">
      <c r="A78" s="3" t="s">
        <v>208</v>
      </c>
      <c r="B78" s="3" t="s">
        <v>209</v>
      </c>
      <c r="C78" s="3" t="s">
        <v>209</v>
      </c>
      <c r="D78" s="12"/>
      <c r="E78" s="12"/>
      <c r="F78" s="12"/>
      <c r="G78" s="12">
        <f t="shared" ref="G78:G111" si="3">SUM(D78:F78)</f>
        <v>0</v>
      </c>
      <c r="H78" s="12"/>
      <c r="I78" s="12"/>
      <c r="J78" s="13" t="e">
        <f t="shared" si="2"/>
        <v>#DIV/0!</v>
      </c>
    </row>
    <row r="79" spans="1:10" x14ac:dyDescent="0.25">
      <c r="A79" s="3" t="s">
        <v>210</v>
      </c>
      <c r="B79" s="3" t="s">
        <v>211</v>
      </c>
      <c r="C79" s="3" t="s">
        <v>212</v>
      </c>
      <c r="D79" s="12"/>
      <c r="E79" s="12"/>
      <c r="F79" s="12"/>
      <c r="G79" s="12">
        <f t="shared" si="3"/>
        <v>0</v>
      </c>
      <c r="H79" s="12"/>
      <c r="I79" s="12"/>
      <c r="J79" s="13" t="e">
        <f t="shared" si="2"/>
        <v>#DIV/0!</v>
      </c>
    </row>
    <row r="80" spans="1:10" x14ac:dyDescent="0.25">
      <c r="A80" s="16" t="s">
        <v>213</v>
      </c>
      <c r="B80" s="3" t="s">
        <v>211</v>
      </c>
      <c r="C80" s="3" t="s">
        <v>214</v>
      </c>
      <c r="D80" s="12"/>
      <c r="E80" s="12"/>
      <c r="F80" s="12"/>
      <c r="G80" s="12">
        <f t="shared" si="3"/>
        <v>0</v>
      </c>
      <c r="H80" s="12"/>
      <c r="I80" s="12"/>
      <c r="J80" s="13" t="e">
        <f t="shared" si="2"/>
        <v>#DIV/0!</v>
      </c>
    </row>
    <row r="81" spans="1:10" x14ac:dyDescent="0.25">
      <c r="A81" s="3" t="s">
        <v>215</v>
      </c>
      <c r="B81" s="3" t="s">
        <v>216</v>
      </c>
      <c r="C81" s="3" t="s">
        <v>217</v>
      </c>
      <c r="D81" s="12"/>
      <c r="E81" s="12"/>
      <c r="F81" s="12"/>
      <c r="G81" s="12">
        <f t="shared" si="3"/>
        <v>0</v>
      </c>
      <c r="H81" s="12"/>
      <c r="I81" s="12"/>
      <c r="J81" s="13" t="e">
        <f t="shared" si="2"/>
        <v>#DIV/0!</v>
      </c>
    </row>
    <row r="82" spans="1:10" x14ac:dyDescent="0.25">
      <c r="A82" s="3" t="s">
        <v>218</v>
      </c>
      <c r="B82" s="3" t="s">
        <v>219</v>
      </c>
      <c r="C82" s="3" t="s">
        <v>219</v>
      </c>
      <c r="D82" s="12"/>
      <c r="E82" s="12"/>
      <c r="F82" s="12"/>
      <c r="G82" s="12">
        <f t="shared" si="3"/>
        <v>0</v>
      </c>
      <c r="H82" s="12"/>
      <c r="I82" s="12"/>
      <c r="J82" s="13" t="e">
        <f t="shared" si="2"/>
        <v>#DIV/0!</v>
      </c>
    </row>
    <row r="83" spans="1:10" x14ac:dyDescent="0.25">
      <c r="A83" s="3" t="s">
        <v>220</v>
      </c>
      <c r="B83" s="3" t="s">
        <v>221</v>
      </c>
      <c r="C83" s="3" t="s">
        <v>222</v>
      </c>
      <c r="D83" s="12"/>
      <c r="E83" s="12"/>
      <c r="F83" s="12"/>
      <c r="G83" s="12">
        <f t="shared" si="3"/>
        <v>0</v>
      </c>
      <c r="H83" s="12"/>
      <c r="I83" s="12"/>
      <c r="J83" s="13" t="e">
        <f t="shared" si="2"/>
        <v>#DIV/0!</v>
      </c>
    </row>
    <row r="84" spans="1:10" x14ac:dyDescent="0.25">
      <c r="A84" s="3" t="s">
        <v>223</v>
      </c>
      <c r="B84" s="3" t="s">
        <v>221</v>
      </c>
      <c r="C84" s="3" t="s">
        <v>224</v>
      </c>
      <c r="D84" s="12"/>
      <c r="E84" s="12"/>
      <c r="F84" s="12"/>
      <c r="G84" s="12">
        <f t="shared" si="3"/>
        <v>0</v>
      </c>
      <c r="H84" s="12"/>
      <c r="I84" s="12"/>
      <c r="J84" s="13" t="e">
        <f t="shared" si="2"/>
        <v>#DIV/0!</v>
      </c>
    </row>
    <row r="85" spans="1:10" x14ac:dyDescent="0.25">
      <c r="A85" s="3" t="s">
        <v>225</v>
      </c>
      <c r="B85" s="3" t="s">
        <v>226</v>
      </c>
      <c r="C85" s="3" t="s">
        <v>227</v>
      </c>
      <c r="D85" s="12"/>
      <c r="E85" s="12"/>
      <c r="F85" s="12"/>
      <c r="G85" s="12">
        <f t="shared" si="3"/>
        <v>0</v>
      </c>
      <c r="H85" s="12"/>
      <c r="I85" s="12"/>
      <c r="J85" s="13" t="e">
        <f t="shared" si="2"/>
        <v>#DIV/0!</v>
      </c>
    </row>
    <row r="86" spans="1:10" x14ac:dyDescent="0.25">
      <c r="A86" s="3" t="s">
        <v>228</v>
      </c>
      <c r="B86" s="3" t="s">
        <v>229</v>
      </c>
      <c r="C86" s="3" t="s">
        <v>230</v>
      </c>
      <c r="D86" s="12"/>
      <c r="E86" s="12"/>
      <c r="F86" s="12"/>
      <c r="G86" s="12">
        <f t="shared" si="3"/>
        <v>0</v>
      </c>
      <c r="H86" s="12"/>
      <c r="I86" s="12"/>
      <c r="J86" s="13" t="e">
        <f t="shared" si="2"/>
        <v>#DIV/0!</v>
      </c>
    </row>
    <row r="87" spans="1:10" x14ac:dyDescent="0.25">
      <c r="A87" s="3" t="s">
        <v>231</v>
      </c>
      <c r="B87" s="3" t="s">
        <v>232</v>
      </c>
      <c r="C87" s="3" t="s">
        <v>233</v>
      </c>
      <c r="D87" s="12"/>
      <c r="E87" s="12"/>
      <c r="F87" s="12"/>
      <c r="G87" s="12">
        <f t="shared" si="3"/>
        <v>0</v>
      </c>
      <c r="H87" s="12"/>
      <c r="I87" s="12"/>
      <c r="J87" s="13" t="e">
        <f t="shared" si="2"/>
        <v>#DIV/0!</v>
      </c>
    </row>
    <row r="88" spans="1:10" x14ac:dyDescent="0.25">
      <c r="A88" s="3" t="s">
        <v>234</v>
      </c>
      <c r="B88" s="3" t="s">
        <v>235</v>
      </c>
      <c r="C88" s="3" t="s">
        <v>236</v>
      </c>
      <c r="D88" s="12"/>
      <c r="E88" s="12"/>
      <c r="F88" s="12"/>
      <c r="G88" s="12">
        <f t="shared" si="3"/>
        <v>0</v>
      </c>
      <c r="H88" s="12"/>
      <c r="I88" s="12"/>
      <c r="J88" s="13" t="e">
        <f t="shared" si="2"/>
        <v>#DIV/0!</v>
      </c>
    </row>
    <row r="89" spans="1:10" x14ac:dyDescent="0.25">
      <c r="A89" s="3" t="s">
        <v>237</v>
      </c>
      <c r="B89" s="3" t="s">
        <v>238</v>
      </c>
      <c r="C89" s="3" t="s">
        <v>239</v>
      </c>
      <c r="D89" s="12"/>
      <c r="E89" s="12"/>
      <c r="F89" s="12"/>
      <c r="G89" s="12">
        <f t="shared" si="3"/>
        <v>0</v>
      </c>
      <c r="H89" s="12"/>
      <c r="I89" s="12"/>
      <c r="J89" s="13" t="e">
        <f t="shared" si="2"/>
        <v>#DIV/0!</v>
      </c>
    </row>
    <row r="90" spans="1:10" x14ac:dyDescent="0.25">
      <c r="A90" s="3" t="s">
        <v>240</v>
      </c>
      <c r="B90" s="3" t="s">
        <v>241</v>
      </c>
      <c r="C90" s="3" t="s">
        <v>242</v>
      </c>
      <c r="D90" s="12"/>
      <c r="E90" s="12"/>
      <c r="F90" s="12"/>
      <c r="G90" s="12">
        <f t="shared" si="3"/>
        <v>0</v>
      </c>
      <c r="H90" s="12"/>
      <c r="I90" s="12"/>
      <c r="J90" s="13" t="e">
        <f t="shared" si="2"/>
        <v>#DIV/0!</v>
      </c>
    </row>
    <row r="91" spans="1:10" x14ac:dyDescent="0.25">
      <c r="A91" s="3" t="s">
        <v>243</v>
      </c>
      <c r="B91" s="3" t="s">
        <v>244</v>
      </c>
      <c r="C91" s="3" t="s">
        <v>244</v>
      </c>
      <c r="D91" s="12"/>
      <c r="E91" s="12"/>
      <c r="F91" s="12"/>
      <c r="G91" s="12">
        <f t="shared" si="3"/>
        <v>0</v>
      </c>
      <c r="H91" s="12"/>
      <c r="I91" s="12"/>
      <c r="J91" s="13" t="e">
        <f t="shared" si="2"/>
        <v>#DIV/0!</v>
      </c>
    </row>
    <row r="92" spans="1:10" x14ac:dyDescent="0.25">
      <c r="A92" s="3" t="s">
        <v>245</v>
      </c>
      <c r="B92" s="3" t="s">
        <v>246</v>
      </c>
      <c r="C92" s="3" t="s">
        <v>247</v>
      </c>
      <c r="D92" s="12"/>
      <c r="E92" s="12"/>
      <c r="F92" s="12"/>
      <c r="G92" s="12">
        <f t="shared" si="3"/>
        <v>0</v>
      </c>
      <c r="H92" s="12"/>
      <c r="I92" s="12"/>
      <c r="J92" s="13" t="e">
        <f t="shared" si="2"/>
        <v>#DIV/0!</v>
      </c>
    </row>
    <row r="93" spans="1:10" x14ac:dyDescent="0.25">
      <c r="A93" s="3" t="s">
        <v>248</v>
      </c>
      <c r="B93" s="3" t="s">
        <v>249</v>
      </c>
      <c r="C93" s="3" t="s">
        <v>250</v>
      </c>
      <c r="D93" s="12"/>
      <c r="E93" s="12"/>
      <c r="F93" s="12"/>
      <c r="G93" s="12">
        <f t="shared" si="3"/>
        <v>0</v>
      </c>
      <c r="H93" s="12"/>
      <c r="I93" s="12"/>
      <c r="J93" s="13" t="e">
        <f t="shared" si="2"/>
        <v>#DIV/0!</v>
      </c>
    </row>
    <row r="94" spans="1:10" x14ac:dyDescent="0.25">
      <c r="A94" s="3" t="s">
        <v>251</v>
      </c>
      <c r="B94" s="3" t="s">
        <v>252</v>
      </c>
      <c r="C94" s="3" t="s">
        <v>253</v>
      </c>
      <c r="D94" s="12"/>
      <c r="E94" s="12"/>
      <c r="F94" s="12"/>
      <c r="G94" s="12">
        <f t="shared" si="3"/>
        <v>0</v>
      </c>
      <c r="H94" s="12"/>
      <c r="I94" s="12"/>
      <c r="J94" s="13" t="e">
        <f t="shared" si="2"/>
        <v>#DIV/0!</v>
      </c>
    </row>
    <row r="95" spans="1:10" x14ac:dyDescent="0.25">
      <c r="A95" s="3" t="s">
        <v>254</v>
      </c>
      <c r="B95" s="3" t="s">
        <v>255</v>
      </c>
      <c r="C95" s="3" t="s">
        <v>256</v>
      </c>
      <c r="D95" s="12"/>
      <c r="E95" s="12"/>
      <c r="F95" s="12"/>
      <c r="G95" s="12">
        <f t="shared" si="3"/>
        <v>0</v>
      </c>
      <c r="H95" s="12"/>
      <c r="I95" s="12"/>
      <c r="J95" s="13" t="e">
        <f t="shared" si="2"/>
        <v>#DIV/0!</v>
      </c>
    </row>
    <row r="96" spans="1:10" x14ac:dyDescent="0.25">
      <c r="A96" s="3" t="s">
        <v>257</v>
      </c>
      <c r="B96" s="3" t="s">
        <v>258</v>
      </c>
      <c r="C96" s="3" t="s">
        <v>259</v>
      </c>
      <c r="D96" s="12"/>
      <c r="E96" s="12"/>
      <c r="F96" s="12"/>
      <c r="G96" s="12">
        <f t="shared" si="3"/>
        <v>0</v>
      </c>
      <c r="H96" s="12"/>
      <c r="I96" s="12"/>
      <c r="J96" s="13" t="e">
        <f t="shared" si="2"/>
        <v>#DIV/0!</v>
      </c>
    </row>
    <row r="97" spans="1:10" x14ac:dyDescent="0.25">
      <c r="A97" s="3" t="s">
        <v>260</v>
      </c>
      <c r="B97" s="3" t="s">
        <v>258</v>
      </c>
      <c r="C97" s="3" t="s">
        <v>261</v>
      </c>
      <c r="D97" s="12"/>
      <c r="E97" s="12"/>
      <c r="F97" s="12"/>
      <c r="G97" s="12">
        <f t="shared" si="3"/>
        <v>0</v>
      </c>
      <c r="H97" s="12"/>
      <c r="I97" s="12"/>
      <c r="J97" s="13" t="e">
        <f t="shared" si="2"/>
        <v>#DIV/0!</v>
      </c>
    </row>
    <row r="98" spans="1:10" x14ac:dyDescent="0.25">
      <c r="A98" s="3" t="s">
        <v>262</v>
      </c>
      <c r="B98" s="3" t="s">
        <v>258</v>
      </c>
      <c r="C98" s="3" t="s">
        <v>263</v>
      </c>
      <c r="D98" s="12"/>
      <c r="E98" s="12"/>
      <c r="F98" s="12"/>
      <c r="G98" s="12">
        <f t="shared" si="3"/>
        <v>0</v>
      </c>
      <c r="H98" s="12"/>
      <c r="I98" s="12"/>
      <c r="J98" s="13" t="e">
        <f t="shared" si="2"/>
        <v>#DIV/0!</v>
      </c>
    </row>
    <row r="99" spans="1:10" x14ac:dyDescent="0.25">
      <c r="A99" s="3" t="s">
        <v>264</v>
      </c>
      <c r="B99" s="3" t="s">
        <v>258</v>
      </c>
      <c r="C99" s="3" t="s">
        <v>265</v>
      </c>
      <c r="D99" s="12"/>
      <c r="E99" s="12"/>
      <c r="F99" s="12"/>
      <c r="G99" s="12">
        <f t="shared" si="3"/>
        <v>0</v>
      </c>
      <c r="H99" s="12"/>
      <c r="I99" s="12"/>
      <c r="J99" s="13" t="e">
        <f t="shared" si="2"/>
        <v>#DIV/0!</v>
      </c>
    </row>
    <row r="100" spans="1:10" x14ac:dyDescent="0.25">
      <c r="A100" s="3" t="s">
        <v>266</v>
      </c>
      <c r="B100" s="3" t="s">
        <v>258</v>
      </c>
      <c r="C100" s="3" t="s">
        <v>267</v>
      </c>
      <c r="D100" s="12"/>
      <c r="E100" s="12"/>
      <c r="F100" s="12"/>
      <c r="G100" s="12">
        <f t="shared" si="3"/>
        <v>0</v>
      </c>
      <c r="H100" s="12"/>
      <c r="I100" s="12"/>
      <c r="J100" s="13" t="e">
        <f t="shared" si="2"/>
        <v>#DIV/0!</v>
      </c>
    </row>
    <row r="101" spans="1:10" x14ac:dyDescent="0.25">
      <c r="A101" s="3" t="s">
        <v>268</v>
      </c>
      <c r="B101" s="3" t="s">
        <v>258</v>
      </c>
      <c r="C101" s="3" t="s">
        <v>269</v>
      </c>
      <c r="D101" s="12"/>
      <c r="E101" s="12"/>
      <c r="F101" s="12"/>
      <c r="G101" s="12">
        <f t="shared" si="3"/>
        <v>0</v>
      </c>
      <c r="H101" s="12"/>
      <c r="I101" s="12"/>
      <c r="J101" s="13" t="e">
        <f t="shared" si="2"/>
        <v>#DIV/0!</v>
      </c>
    </row>
    <row r="102" spans="1:10" x14ac:dyDescent="0.25">
      <c r="A102" s="3" t="s">
        <v>270</v>
      </c>
      <c r="B102" s="3" t="s">
        <v>258</v>
      </c>
      <c r="C102" s="3" t="s">
        <v>271</v>
      </c>
      <c r="D102" s="12"/>
      <c r="E102" s="12"/>
      <c r="F102" s="12"/>
      <c r="G102" s="12">
        <f t="shared" si="3"/>
        <v>0</v>
      </c>
      <c r="H102" s="12"/>
      <c r="I102" s="12"/>
      <c r="J102" s="13" t="e">
        <f t="shared" si="2"/>
        <v>#DIV/0!</v>
      </c>
    </row>
    <row r="103" spans="1:10" x14ac:dyDescent="0.25">
      <c r="A103" s="3" t="s">
        <v>272</v>
      </c>
      <c r="B103" s="3" t="s">
        <v>258</v>
      </c>
      <c r="C103" s="3" t="s">
        <v>273</v>
      </c>
      <c r="D103" s="12"/>
      <c r="E103" s="12"/>
      <c r="F103" s="12"/>
      <c r="G103" s="12">
        <f t="shared" si="3"/>
        <v>0</v>
      </c>
      <c r="H103" s="12"/>
      <c r="I103" s="12"/>
      <c r="J103" s="13" t="e">
        <f t="shared" si="2"/>
        <v>#DIV/0!</v>
      </c>
    </row>
    <row r="104" spans="1:10" x14ac:dyDescent="0.25">
      <c r="A104" s="3" t="s">
        <v>274</v>
      </c>
      <c r="B104" s="3" t="s">
        <v>258</v>
      </c>
      <c r="C104" s="3" t="s">
        <v>275</v>
      </c>
      <c r="D104" s="12"/>
      <c r="E104" s="12"/>
      <c r="F104" s="12"/>
      <c r="G104" s="12">
        <f t="shared" si="3"/>
        <v>0</v>
      </c>
      <c r="H104" s="12"/>
      <c r="I104" s="12"/>
      <c r="J104" s="13" t="e">
        <f t="shared" si="2"/>
        <v>#DIV/0!</v>
      </c>
    </row>
    <row r="105" spans="1:10" x14ac:dyDescent="0.25">
      <c r="A105" s="3" t="s">
        <v>276</v>
      </c>
      <c r="B105" s="3" t="s">
        <v>258</v>
      </c>
      <c r="C105" s="3" t="s">
        <v>277</v>
      </c>
      <c r="D105" s="12"/>
      <c r="E105" s="12"/>
      <c r="F105" s="12"/>
      <c r="G105" s="12">
        <f t="shared" si="3"/>
        <v>0</v>
      </c>
      <c r="H105" s="12"/>
      <c r="I105" s="12"/>
      <c r="J105" s="13" t="e">
        <f t="shared" si="2"/>
        <v>#DIV/0!</v>
      </c>
    </row>
    <row r="106" spans="1:10" x14ac:dyDescent="0.25">
      <c r="A106" s="3" t="s">
        <v>278</v>
      </c>
      <c r="B106" s="3" t="s">
        <v>279</v>
      </c>
      <c r="C106" s="3" t="s">
        <v>279</v>
      </c>
      <c r="D106" s="12"/>
      <c r="E106" s="12"/>
      <c r="F106" s="12"/>
      <c r="G106" s="12">
        <f t="shared" si="3"/>
        <v>0</v>
      </c>
      <c r="H106" s="12"/>
      <c r="I106" s="12"/>
      <c r="J106" s="13" t="e">
        <f t="shared" si="2"/>
        <v>#DIV/0!</v>
      </c>
    </row>
    <row r="107" spans="1:10" x14ac:dyDescent="0.25">
      <c r="A107" s="3" t="s">
        <v>280</v>
      </c>
      <c r="B107" s="3" t="s">
        <v>279</v>
      </c>
      <c r="C107" s="3" t="s">
        <v>281</v>
      </c>
      <c r="D107" s="12"/>
      <c r="E107" s="12"/>
      <c r="F107" s="12"/>
      <c r="G107" s="12">
        <f t="shared" si="3"/>
        <v>0</v>
      </c>
      <c r="H107" s="12"/>
      <c r="I107" s="12"/>
      <c r="J107" s="13" t="e">
        <f t="shared" si="2"/>
        <v>#DIV/0!</v>
      </c>
    </row>
    <row r="108" spans="1:10" x14ac:dyDescent="0.25">
      <c r="A108" s="3" t="s">
        <v>282</v>
      </c>
      <c r="B108" s="3" t="s">
        <v>283</v>
      </c>
      <c r="C108" s="3" t="s">
        <v>284</v>
      </c>
      <c r="D108" s="12"/>
      <c r="E108" s="12"/>
      <c r="F108" s="12"/>
      <c r="G108" s="12">
        <f t="shared" si="3"/>
        <v>0</v>
      </c>
      <c r="H108" s="12"/>
      <c r="I108" s="12"/>
      <c r="J108" s="13" t="e">
        <f t="shared" si="2"/>
        <v>#DIV/0!</v>
      </c>
    </row>
    <row r="109" spans="1:10" x14ac:dyDescent="0.25">
      <c r="A109" s="3" t="s">
        <v>285</v>
      </c>
      <c r="B109" s="3" t="s">
        <v>286</v>
      </c>
      <c r="C109" s="3" t="s">
        <v>287</v>
      </c>
      <c r="D109" s="12"/>
      <c r="E109" s="12"/>
      <c r="F109" s="12"/>
      <c r="G109" s="12">
        <f t="shared" si="3"/>
        <v>0</v>
      </c>
      <c r="H109" s="12"/>
      <c r="I109" s="12"/>
      <c r="J109" s="13" t="e">
        <f t="shared" si="2"/>
        <v>#DIV/0!</v>
      </c>
    </row>
    <row r="110" spans="1:10" x14ac:dyDescent="0.25">
      <c r="A110" s="3" t="s">
        <v>288</v>
      </c>
      <c r="B110" s="3" t="s">
        <v>289</v>
      </c>
      <c r="C110" s="3" t="s">
        <v>289</v>
      </c>
      <c r="D110" s="12"/>
      <c r="E110" s="12"/>
      <c r="F110" s="12"/>
      <c r="G110" s="12">
        <f t="shared" si="3"/>
        <v>0</v>
      </c>
      <c r="H110" s="12"/>
      <c r="I110" s="12"/>
      <c r="J110" s="13" t="e">
        <f>G110/I110</f>
        <v>#DIV/0!</v>
      </c>
    </row>
    <row r="111" spans="1:10" ht="15.75" thickBot="1" x14ac:dyDescent="0.3">
      <c r="A111" s="16" t="s">
        <v>290</v>
      </c>
      <c r="B111" s="3" t="s">
        <v>289</v>
      </c>
      <c r="C111" s="3" t="s">
        <v>291</v>
      </c>
      <c r="D111" s="12"/>
      <c r="E111" s="12"/>
      <c r="F111" s="12"/>
      <c r="G111" s="12">
        <f t="shared" si="3"/>
        <v>0</v>
      </c>
      <c r="H111" s="12"/>
      <c r="I111" s="12"/>
      <c r="J111" s="13" t="e">
        <f>G111/I111</f>
        <v>#DIV/0!</v>
      </c>
    </row>
    <row r="112" spans="1:10" ht="15.75" thickTop="1" x14ac:dyDescent="0.25">
      <c r="A112" s="17" t="s">
        <v>292</v>
      </c>
      <c r="B112" s="17"/>
      <c r="C112" s="17"/>
      <c r="D112" s="18">
        <f>SUM(D3:D111)</f>
        <v>0</v>
      </c>
      <c r="E112" s="18">
        <f>SUM(E3:E111)</f>
        <v>0</v>
      </c>
      <c r="F112" s="18">
        <f>SUM(F3:F111)</f>
        <v>0</v>
      </c>
      <c r="G112" s="18">
        <f t="shared" ref="G112" si="4">D112+E112+F112</f>
        <v>0</v>
      </c>
      <c r="H112" s="18">
        <f>SUM(H3:H111)</f>
        <v>0</v>
      </c>
      <c r="I112" s="18">
        <f>SUM(I3:I111)</f>
        <v>0</v>
      </c>
      <c r="J112" s="19" t="e">
        <f t="shared" si="2"/>
        <v>#DIV/0!</v>
      </c>
    </row>
    <row r="114" spans="1:10" x14ac:dyDescent="0.25">
      <c r="A114" s="5" t="s">
        <v>293</v>
      </c>
      <c r="B114" s="5"/>
      <c r="C114" s="5"/>
      <c r="D114" s="22"/>
      <c r="E114" s="22"/>
      <c r="F114" s="22"/>
      <c r="G114" s="22"/>
      <c r="H114" s="22"/>
      <c r="I114" s="22"/>
      <c r="J114" s="23"/>
    </row>
    <row r="116" spans="1:10" x14ac:dyDescent="0.25">
      <c r="A116" s="5" t="s">
        <v>294</v>
      </c>
      <c r="B116" s="5"/>
      <c r="C116" s="5"/>
      <c r="D116" s="22"/>
      <c r="E116" s="22"/>
      <c r="F116" s="22"/>
      <c r="G116" s="22"/>
      <c r="H116" s="22"/>
      <c r="I116" s="22"/>
      <c r="J116" s="23"/>
    </row>
  </sheetData>
  <mergeCells count="1">
    <mergeCell ref="D1:I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596BCA-64CF-4744-AB3E-25CE53995D4D}">
  <dimension ref="A1:J116"/>
  <sheetViews>
    <sheetView workbookViewId="0">
      <selection activeCell="U26" sqref="U26"/>
    </sheetView>
  </sheetViews>
  <sheetFormatPr defaultRowHeight="15" x14ac:dyDescent="0.25"/>
  <cols>
    <col min="1" max="1" width="10.28515625" style="4" customWidth="1"/>
    <col min="2" max="2" width="14.140625" style="4" customWidth="1"/>
    <col min="3" max="3" width="25.42578125" style="4" bestFit="1" customWidth="1"/>
    <col min="4" max="6" width="8.85546875" style="20"/>
    <col min="7" max="7" width="11" style="20" customWidth="1"/>
    <col min="8" max="8" width="12.42578125" style="20" customWidth="1"/>
    <col min="9" max="9" width="8.85546875" style="20"/>
    <col min="10" max="10" width="8.85546875" style="21"/>
  </cols>
  <sheetData>
    <row r="1" spans="1:10" x14ac:dyDescent="0.25">
      <c r="A1" s="6"/>
      <c r="B1" s="6"/>
      <c r="C1" s="6"/>
      <c r="D1" s="65">
        <v>45566</v>
      </c>
      <c r="E1" s="65"/>
      <c r="F1" s="65"/>
      <c r="G1" s="65"/>
      <c r="H1" s="65"/>
      <c r="I1" s="65"/>
      <c r="J1" s="7"/>
    </row>
    <row r="2" spans="1:10" ht="39" x14ac:dyDescent="0.25">
      <c r="A2" s="1" t="s">
        <v>0</v>
      </c>
      <c r="B2" s="2" t="s">
        <v>1</v>
      </c>
      <c r="C2" s="2" t="s">
        <v>2</v>
      </c>
      <c r="D2" s="8" t="s">
        <v>3</v>
      </c>
      <c r="E2" s="8" t="s">
        <v>4</v>
      </c>
      <c r="F2" s="9" t="s">
        <v>5</v>
      </c>
      <c r="G2" s="9" t="s">
        <v>6</v>
      </c>
      <c r="H2" s="9" t="s">
        <v>7</v>
      </c>
      <c r="I2" s="10" t="s">
        <v>8</v>
      </c>
      <c r="J2" s="11" t="s">
        <v>9</v>
      </c>
    </row>
    <row r="3" spans="1:10" x14ac:dyDescent="0.25">
      <c r="A3" s="3" t="s">
        <v>10</v>
      </c>
      <c r="B3" s="3" t="s">
        <v>11</v>
      </c>
      <c r="C3" s="3" t="s">
        <v>12</v>
      </c>
      <c r="D3" s="12"/>
      <c r="E3" s="12"/>
      <c r="F3" s="12"/>
      <c r="G3" s="12">
        <f>SUM(D3:F3)</f>
        <v>0</v>
      </c>
      <c r="H3" s="12"/>
      <c r="I3" s="12"/>
      <c r="J3" s="13" t="e">
        <f t="shared" ref="J3:J75" si="0">G3/I3</f>
        <v>#DIV/0!</v>
      </c>
    </row>
    <row r="4" spans="1:10" x14ac:dyDescent="0.25">
      <c r="A4" s="3" t="s">
        <v>13</v>
      </c>
      <c r="B4" s="3" t="s">
        <v>14</v>
      </c>
      <c r="C4" s="3" t="s">
        <v>14</v>
      </c>
      <c r="D4" s="12"/>
      <c r="E4" s="12"/>
      <c r="F4" s="12"/>
      <c r="G4" s="12">
        <f t="shared" ref="G4:G76" si="1">SUM(D4:F4)</f>
        <v>0</v>
      </c>
      <c r="H4" s="12"/>
      <c r="I4" s="12"/>
      <c r="J4" s="13" t="e">
        <f t="shared" si="0"/>
        <v>#DIV/0!</v>
      </c>
    </row>
    <row r="5" spans="1:10" x14ac:dyDescent="0.25">
      <c r="A5" s="3" t="s">
        <v>15</v>
      </c>
      <c r="B5" s="3" t="s">
        <v>16</v>
      </c>
      <c r="C5" s="3" t="s">
        <v>16</v>
      </c>
      <c r="D5" s="12"/>
      <c r="E5" s="12"/>
      <c r="F5" s="12"/>
      <c r="G5" s="12">
        <f t="shared" si="1"/>
        <v>0</v>
      </c>
      <c r="H5" s="12"/>
      <c r="I5" s="12"/>
      <c r="J5" s="13" t="e">
        <f t="shared" si="0"/>
        <v>#DIV/0!</v>
      </c>
    </row>
    <row r="6" spans="1:10" x14ac:dyDescent="0.25">
      <c r="A6" s="3" t="s">
        <v>17</v>
      </c>
      <c r="B6" s="3" t="s">
        <v>18</v>
      </c>
      <c r="C6" s="3" t="s">
        <v>19</v>
      </c>
      <c r="D6" s="12"/>
      <c r="E6" s="12"/>
      <c r="F6" s="12"/>
      <c r="G6" s="12">
        <f t="shared" si="1"/>
        <v>0</v>
      </c>
      <c r="H6" s="12"/>
      <c r="I6" s="12"/>
      <c r="J6" s="13" t="e">
        <f t="shared" si="0"/>
        <v>#DIV/0!</v>
      </c>
    </row>
    <row r="7" spans="1:10" x14ac:dyDescent="0.25">
      <c r="A7" s="3" t="s">
        <v>20</v>
      </c>
      <c r="B7" s="3" t="s">
        <v>18</v>
      </c>
      <c r="C7" s="3" t="s">
        <v>21</v>
      </c>
      <c r="D7" s="12"/>
      <c r="E7" s="12"/>
      <c r="F7" s="12"/>
      <c r="G7" s="12">
        <f t="shared" si="1"/>
        <v>0</v>
      </c>
      <c r="H7" s="12"/>
      <c r="I7" s="12"/>
      <c r="J7" s="13" t="e">
        <f t="shared" si="0"/>
        <v>#DIV/0!</v>
      </c>
    </row>
    <row r="8" spans="1:10" x14ac:dyDescent="0.25">
      <c r="A8" s="3" t="s">
        <v>22</v>
      </c>
      <c r="B8" s="3" t="s">
        <v>23</v>
      </c>
      <c r="C8" s="3" t="s">
        <v>24</v>
      </c>
      <c r="D8" s="12"/>
      <c r="E8" s="12"/>
      <c r="F8" s="12"/>
      <c r="G8" s="12">
        <f t="shared" si="1"/>
        <v>0</v>
      </c>
      <c r="H8" s="12"/>
      <c r="I8" s="12"/>
      <c r="J8" s="13" t="e">
        <f t="shared" si="0"/>
        <v>#DIV/0!</v>
      </c>
    </row>
    <row r="9" spans="1:10" x14ac:dyDescent="0.25">
      <c r="A9" s="3" t="s">
        <v>25</v>
      </c>
      <c r="B9" s="3" t="s">
        <v>26</v>
      </c>
      <c r="C9" s="3" t="s">
        <v>27</v>
      </c>
      <c r="D9" s="12"/>
      <c r="E9" s="12"/>
      <c r="F9" s="12"/>
      <c r="G9" s="12">
        <f t="shared" si="1"/>
        <v>0</v>
      </c>
      <c r="H9" s="12"/>
      <c r="I9" s="12"/>
      <c r="J9" s="13" t="e">
        <f t="shared" si="0"/>
        <v>#DIV/0!</v>
      </c>
    </row>
    <row r="10" spans="1:10" x14ac:dyDescent="0.25">
      <c r="A10" s="3" t="s">
        <v>28</v>
      </c>
      <c r="B10" s="3" t="s">
        <v>29</v>
      </c>
      <c r="C10" s="3" t="s">
        <v>30</v>
      </c>
      <c r="D10" s="12"/>
      <c r="E10" s="12"/>
      <c r="F10" s="12"/>
      <c r="G10" s="12">
        <f t="shared" si="1"/>
        <v>0</v>
      </c>
      <c r="H10" s="12"/>
      <c r="I10" s="12"/>
      <c r="J10" s="13" t="e">
        <f t="shared" si="0"/>
        <v>#DIV/0!</v>
      </c>
    </row>
    <row r="11" spans="1:10" x14ac:dyDescent="0.25">
      <c r="A11" s="3" t="s">
        <v>31</v>
      </c>
      <c r="B11" s="3" t="s">
        <v>32</v>
      </c>
      <c r="C11" s="3" t="s">
        <v>33</v>
      </c>
      <c r="D11" s="12"/>
      <c r="E11" s="12"/>
      <c r="F11" s="12"/>
      <c r="G11" s="12">
        <f t="shared" si="1"/>
        <v>0</v>
      </c>
      <c r="H11" s="12"/>
      <c r="I11" s="12"/>
      <c r="J11" s="13" t="e">
        <f t="shared" si="0"/>
        <v>#DIV/0!</v>
      </c>
    </row>
    <row r="12" spans="1:10" x14ac:dyDescent="0.25">
      <c r="A12" s="3" t="s">
        <v>34</v>
      </c>
      <c r="B12" s="3" t="s">
        <v>32</v>
      </c>
      <c r="C12" s="3" t="s">
        <v>35</v>
      </c>
      <c r="D12" s="12"/>
      <c r="E12" s="12"/>
      <c r="F12" s="12"/>
      <c r="G12" s="12">
        <f t="shared" si="1"/>
        <v>0</v>
      </c>
      <c r="H12" s="12"/>
      <c r="I12" s="12"/>
      <c r="J12" s="13" t="e">
        <f t="shared" si="0"/>
        <v>#DIV/0!</v>
      </c>
    </row>
    <row r="13" spans="1:10" x14ac:dyDescent="0.25">
      <c r="A13" s="3" t="s">
        <v>36</v>
      </c>
      <c r="B13" s="3" t="s">
        <v>37</v>
      </c>
      <c r="C13" s="3" t="s">
        <v>38</v>
      </c>
      <c r="D13" s="12"/>
      <c r="E13" s="12"/>
      <c r="F13" s="12"/>
      <c r="G13" s="12">
        <f t="shared" si="1"/>
        <v>0</v>
      </c>
      <c r="H13" s="12"/>
      <c r="I13" s="12"/>
      <c r="J13" s="13" t="e">
        <f t="shared" si="0"/>
        <v>#DIV/0!</v>
      </c>
    </row>
    <row r="14" spans="1:10" x14ac:dyDescent="0.25">
      <c r="A14" s="3" t="s">
        <v>39</v>
      </c>
      <c r="B14" s="3" t="s">
        <v>37</v>
      </c>
      <c r="C14" s="3" t="s">
        <v>40</v>
      </c>
      <c r="D14" s="12"/>
      <c r="E14" s="12"/>
      <c r="F14" s="12"/>
      <c r="G14" s="12">
        <f t="shared" si="1"/>
        <v>0</v>
      </c>
      <c r="H14" s="12"/>
      <c r="I14" s="12"/>
      <c r="J14" s="13" t="e">
        <f t="shared" si="0"/>
        <v>#DIV/0!</v>
      </c>
    </row>
    <row r="15" spans="1:10" x14ac:dyDescent="0.25">
      <c r="A15" s="3" t="s">
        <v>41</v>
      </c>
      <c r="B15" s="3" t="s">
        <v>42</v>
      </c>
      <c r="C15" s="3" t="s">
        <v>43</v>
      </c>
      <c r="D15" s="12"/>
      <c r="E15" s="12"/>
      <c r="F15" s="12"/>
      <c r="G15" s="12">
        <f t="shared" si="1"/>
        <v>0</v>
      </c>
      <c r="H15" s="12"/>
      <c r="I15" s="12"/>
      <c r="J15" s="13" t="e">
        <f t="shared" si="0"/>
        <v>#DIV/0!</v>
      </c>
    </row>
    <row r="16" spans="1:10" x14ac:dyDescent="0.25">
      <c r="A16" s="3" t="s">
        <v>44</v>
      </c>
      <c r="B16" s="3" t="s">
        <v>45</v>
      </c>
      <c r="C16" s="3" t="s">
        <v>46</v>
      </c>
      <c r="D16" s="12"/>
      <c r="E16" s="12"/>
      <c r="F16" s="12"/>
      <c r="G16" s="12">
        <f t="shared" si="1"/>
        <v>0</v>
      </c>
      <c r="H16" s="12"/>
      <c r="I16" s="12"/>
      <c r="J16" s="13" t="e">
        <f t="shared" si="0"/>
        <v>#DIV/0!</v>
      </c>
    </row>
    <row r="17" spans="1:10" x14ac:dyDescent="0.25">
      <c r="A17" s="3" t="s">
        <v>47</v>
      </c>
      <c r="B17" s="3" t="s">
        <v>48</v>
      </c>
      <c r="C17" s="3" t="s">
        <v>49</v>
      </c>
      <c r="D17" s="12"/>
      <c r="E17" s="12"/>
      <c r="F17" s="12"/>
      <c r="G17" s="12">
        <f t="shared" si="1"/>
        <v>0</v>
      </c>
      <c r="H17" s="12"/>
      <c r="I17" s="12"/>
      <c r="J17" s="13" t="e">
        <f t="shared" si="0"/>
        <v>#DIV/0!</v>
      </c>
    </row>
    <row r="18" spans="1:10" x14ac:dyDescent="0.25">
      <c r="A18" s="3" t="s">
        <v>50</v>
      </c>
      <c r="B18" s="3" t="s">
        <v>48</v>
      </c>
      <c r="C18" s="3" t="s">
        <v>51</v>
      </c>
      <c r="D18" s="12"/>
      <c r="E18" s="12"/>
      <c r="F18" s="12"/>
      <c r="G18" s="12">
        <f t="shared" si="1"/>
        <v>0</v>
      </c>
      <c r="H18" s="12"/>
      <c r="I18" s="12"/>
      <c r="J18" s="13" t="e">
        <f t="shared" si="0"/>
        <v>#DIV/0!</v>
      </c>
    </row>
    <row r="19" spans="1:10" x14ac:dyDescent="0.25">
      <c r="A19" s="3" t="s">
        <v>52</v>
      </c>
      <c r="B19" s="3" t="s">
        <v>53</v>
      </c>
      <c r="C19" s="3" t="s">
        <v>54</v>
      </c>
      <c r="D19" s="12"/>
      <c r="E19" s="12"/>
      <c r="F19" s="12"/>
      <c r="G19" s="12">
        <f t="shared" si="1"/>
        <v>0</v>
      </c>
      <c r="H19" s="12"/>
      <c r="I19" s="12"/>
      <c r="J19" s="13" t="e">
        <f t="shared" si="0"/>
        <v>#DIV/0!</v>
      </c>
    </row>
    <row r="20" spans="1:10" x14ac:dyDescent="0.25">
      <c r="A20" s="3" t="s">
        <v>55</v>
      </c>
      <c r="B20" s="3" t="s">
        <v>56</v>
      </c>
      <c r="C20" s="3" t="s">
        <v>57</v>
      </c>
      <c r="D20" s="12"/>
      <c r="E20" s="12"/>
      <c r="F20" s="12"/>
      <c r="G20" s="12">
        <f t="shared" si="1"/>
        <v>0</v>
      </c>
      <c r="H20" s="12"/>
      <c r="I20" s="12"/>
      <c r="J20" s="13" t="e">
        <f t="shared" si="0"/>
        <v>#DIV/0!</v>
      </c>
    </row>
    <row r="21" spans="1:10" x14ac:dyDescent="0.25">
      <c r="A21" s="14" t="s">
        <v>58</v>
      </c>
      <c r="B21" s="3" t="s">
        <v>56</v>
      </c>
      <c r="C21" s="3" t="s">
        <v>59</v>
      </c>
      <c r="D21" s="12"/>
      <c r="E21" s="12"/>
      <c r="F21" s="12"/>
      <c r="G21" s="12">
        <f t="shared" si="1"/>
        <v>0</v>
      </c>
      <c r="H21" s="12"/>
      <c r="I21" s="12"/>
      <c r="J21" s="13" t="e">
        <f t="shared" si="0"/>
        <v>#DIV/0!</v>
      </c>
    </row>
    <row r="22" spans="1:10" x14ac:dyDescent="0.25">
      <c r="A22" s="3" t="s">
        <v>60</v>
      </c>
      <c r="B22" s="3" t="s">
        <v>61</v>
      </c>
      <c r="C22" s="3" t="s">
        <v>62</v>
      </c>
      <c r="D22" s="12"/>
      <c r="E22" s="12"/>
      <c r="F22" s="12"/>
      <c r="G22" s="12">
        <f t="shared" si="1"/>
        <v>0</v>
      </c>
      <c r="H22" s="12"/>
      <c r="I22" s="12"/>
      <c r="J22" s="13" t="e">
        <f t="shared" si="0"/>
        <v>#DIV/0!</v>
      </c>
    </row>
    <row r="23" spans="1:10" x14ac:dyDescent="0.25">
      <c r="A23" s="3" t="s">
        <v>63</v>
      </c>
      <c r="B23" s="3" t="s">
        <v>64</v>
      </c>
      <c r="C23" s="3" t="s">
        <v>65</v>
      </c>
      <c r="D23" s="12"/>
      <c r="E23" s="12"/>
      <c r="F23" s="12"/>
      <c r="G23" s="12">
        <f t="shared" si="1"/>
        <v>0</v>
      </c>
      <c r="H23" s="12"/>
      <c r="I23" s="12"/>
      <c r="J23" s="13" t="e">
        <f t="shared" si="0"/>
        <v>#DIV/0!</v>
      </c>
    </row>
    <row r="24" spans="1:10" x14ac:dyDescent="0.25">
      <c r="A24" s="3" t="s">
        <v>66</v>
      </c>
      <c r="B24" s="3" t="s">
        <v>67</v>
      </c>
      <c r="C24" s="3" t="s">
        <v>68</v>
      </c>
      <c r="D24" s="12"/>
      <c r="E24" s="12"/>
      <c r="F24" s="12"/>
      <c r="G24" s="12">
        <f t="shared" si="1"/>
        <v>0</v>
      </c>
      <c r="H24" s="12"/>
      <c r="I24" s="12"/>
      <c r="J24" s="13" t="e">
        <f t="shared" si="0"/>
        <v>#DIV/0!</v>
      </c>
    </row>
    <row r="25" spans="1:10" x14ac:dyDescent="0.25">
      <c r="A25" s="3" t="s">
        <v>69</v>
      </c>
      <c r="B25" s="3" t="s">
        <v>67</v>
      </c>
      <c r="C25" s="3" t="s">
        <v>70</v>
      </c>
      <c r="D25" s="12"/>
      <c r="E25" s="12"/>
      <c r="F25" s="12"/>
      <c r="G25" s="12">
        <f t="shared" si="1"/>
        <v>0</v>
      </c>
      <c r="H25" s="12"/>
      <c r="I25" s="12"/>
      <c r="J25" s="13" t="e">
        <f t="shared" si="0"/>
        <v>#DIV/0!</v>
      </c>
    </row>
    <row r="26" spans="1:10" x14ac:dyDescent="0.25">
      <c r="A26" s="3" t="s">
        <v>71</v>
      </c>
      <c r="B26" s="3" t="s">
        <v>72</v>
      </c>
      <c r="C26" s="3" t="s">
        <v>73</v>
      </c>
      <c r="D26" s="12"/>
      <c r="E26" s="12"/>
      <c r="F26" s="12"/>
      <c r="G26" s="12">
        <f t="shared" si="1"/>
        <v>0</v>
      </c>
      <c r="H26" s="12"/>
      <c r="I26" s="12"/>
      <c r="J26" s="13" t="e">
        <f t="shared" si="0"/>
        <v>#DIV/0!</v>
      </c>
    </row>
    <row r="27" spans="1:10" x14ac:dyDescent="0.25">
      <c r="A27" s="15" t="s">
        <v>74</v>
      </c>
      <c r="B27" s="3" t="s">
        <v>72</v>
      </c>
      <c r="C27" s="3" t="s">
        <v>75</v>
      </c>
      <c r="D27" s="12"/>
      <c r="E27" s="12"/>
      <c r="F27" s="12"/>
      <c r="G27" s="12">
        <f t="shared" si="1"/>
        <v>0</v>
      </c>
      <c r="H27" s="12"/>
      <c r="I27" s="12"/>
      <c r="J27" s="13" t="e">
        <f t="shared" si="0"/>
        <v>#DIV/0!</v>
      </c>
    </row>
    <row r="28" spans="1:10" x14ac:dyDescent="0.25">
      <c r="A28" s="3" t="s">
        <v>76</v>
      </c>
      <c r="B28" s="3" t="s">
        <v>77</v>
      </c>
      <c r="C28" s="3" t="s">
        <v>78</v>
      </c>
      <c r="D28" s="12"/>
      <c r="E28" s="12"/>
      <c r="F28" s="12"/>
      <c r="G28" s="12">
        <f t="shared" si="1"/>
        <v>0</v>
      </c>
      <c r="H28" s="12"/>
      <c r="I28" s="12"/>
      <c r="J28" s="13" t="e">
        <f t="shared" si="0"/>
        <v>#DIV/0!</v>
      </c>
    </row>
    <row r="29" spans="1:10" x14ac:dyDescent="0.25">
      <c r="A29" s="3" t="s">
        <v>79</v>
      </c>
      <c r="B29" s="3" t="s">
        <v>80</v>
      </c>
      <c r="C29" s="3" t="s">
        <v>81</v>
      </c>
      <c r="D29" s="12"/>
      <c r="E29" s="12"/>
      <c r="F29" s="12"/>
      <c r="G29" s="12">
        <f t="shared" si="1"/>
        <v>0</v>
      </c>
      <c r="H29" s="12"/>
      <c r="I29" s="12"/>
      <c r="J29" s="13" t="e">
        <f t="shared" si="0"/>
        <v>#DIV/0!</v>
      </c>
    </row>
    <row r="30" spans="1:10" x14ac:dyDescent="0.25">
      <c r="A30" s="3" t="s">
        <v>82</v>
      </c>
      <c r="B30" s="3" t="s">
        <v>83</v>
      </c>
      <c r="C30" s="3" t="s">
        <v>84</v>
      </c>
      <c r="D30" s="12"/>
      <c r="E30" s="12"/>
      <c r="F30" s="12"/>
      <c r="G30" s="12">
        <f t="shared" si="1"/>
        <v>0</v>
      </c>
      <c r="H30" s="12"/>
      <c r="I30" s="12"/>
      <c r="J30" s="13" t="e">
        <f t="shared" si="0"/>
        <v>#DIV/0!</v>
      </c>
    </row>
    <row r="31" spans="1:10" x14ac:dyDescent="0.25">
      <c r="A31" s="3" t="s">
        <v>85</v>
      </c>
      <c r="B31" s="3" t="s">
        <v>86</v>
      </c>
      <c r="C31" s="3" t="s">
        <v>87</v>
      </c>
      <c r="D31" s="12"/>
      <c r="E31" s="12"/>
      <c r="F31" s="12"/>
      <c r="G31" s="12">
        <f t="shared" si="1"/>
        <v>0</v>
      </c>
      <c r="H31" s="12"/>
      <c r="I31" s="12"/>
      <c r="J31" s="13" t="e">
        <f t="shared" si="0"/>
        <v>#DIV/0!</v>
      </c>
    </row>
    <row r="32" spans="1:10" x14ac:dyDescent="0.25">
      <c r="A32" s="3" t="s">
        <v>88</v>
      </c>
      <c r="B32" s="3" t="s">
        <v>89</v>
      </c>
      <c r="C32" s="3" t="s">
        <v>90</v>
      </c>
      <c r="D32" s="12"/>
      <c r="E32" s="12"/>
      <c r="F32" s="12"/>
      <c r="G32" s="12">
        <f t="shared" si="1"/>
        <v>0</v>
      </c>
      <c r="H32" s="12"/>
      <c r="I32" s="12"/>
      <c r="J32" s="13" t="e">
        <f t="shared" si="0"/>
        <v>#DIV/0!</v>
      </c>
    </row>
    <row r="33" spans="1:10" x14ac:dyDescent="0.25">
      <c r="A33" s="3" t="s">
        <v>91</v>
      </c>
      <c r="B33" s="3" t="s">
        <v>92</v>
      </c>
      <c r="C33" s="3" t="s">
        <v>93</v>
      </c>
      <c r="D33" s="12"/>
      <c r="E33" s="12"/>
      <c r="F33" s="12"/>
      <c r="G33" s="12">
        <f t="shared" si="1"/>
        <v>0</v>
      </c>
      <c r="H33" s="12"/>
      <c r="I33" s="12"/>
      <c r="J33" s="13" t="e">
        <f t="shared" si="0"/>
        <v>#DIV/0!</v>
      </c>
    </row>
    <row r="34" spans="1:10" x14ac:dyDescent="0.25">
      <c r="A34" s="3" t="s">
        <v>94</v>
      </c>
      <c r="B34" s="3" t="s">
        <v>95</v>
      </c>
      <c r="C34" s="3" t="s">
        <v>96</v>
      </c>
      <c r="D34" s="12"/>
      <c r="E34" s="12"/>
      <c r="F34" s="12"/>
      <c r="G34" s="12">
        <f t="shared" si="1"/>
        <v>0</v>
      </c>
      <c r="H34" s="12"/>
      <c r="I34" s="12"/>
      <c r="J34" s="13" t="e">
        <f t="shared" si="0"/>
        <v>#DIV/0!</v>
      </c>
    </row>
    <row r="35" spans="1:10" x14ac:dyDescent="0.25">
      <c r="A35" s="3" t="s">
        <v>97</v>
      </c>
      <c r="B35" s="3" t="s">
        <v>98</v>
      </c>
      <c r="C35" s="3" t="s">
        <v>99</v>
      </c>
      <c r="D35" s="12"/>
      <c r="E35" s="12"/>
      <c r="F35" s="12"/>
      <c r="G35" s="12">
        <f t="shared" si="1"/>
        <v>0</v>
      </c>
      <c r="H35" s="12"/>
      <c r="I35" s="12"/>
      <c r="J35" s="13" t="e">
        <f t="shared" si="0"/>
        <v>#DIV/0!</v>
      </c>
    </row>
    <row r="36" spans="1:10" x14ac:dyDescent="0.25">
      <c r="A36" s="3" t="s">
        <v>100</v>
      </c>
      <c r="B36" s="3" t="s">
        <v>101</v>
      </c>
      <c r="C36" s="3" t="s">
        <v>102</v>
      </c>
      <c r="D36" s="12"/>
      <c r="E36" s="12"/>
      <c r="F36" s="12"/>
      <c r="G36" s="12">
        <f t="shared" si="1"/>
        <v>0</v>
      </c>
      <c r="H36" s="12"/>
      <c r="I36" s="12"/>
      <c r="J36" s="13" t="e">
        <f t="shared" si="0"/>
        <v>#DIV/0!</v>
      </c>
    </row>
    <row r="37" spans="1:10" x14ac:dyDescent="0.25">
      <c r="A37" s="3" t="s">
        <v>103</v>
      </c>
      <c r="B37" s="3" t="s">
        <v>104</v>
      </c>
      <c r="C37" s="3" t="s">
        <v>105</v>
      </c>
      <c r="D37" s="12"/>
      <c r="E37" s="12"/>
      <c r="F37" s="12"/>
      <c r="G37" s="12">
        <f t="shared" si="1"/>
        <v>0</v>
      </c>
      <c r="H37" s="12"/>
      <c r="I37" s="12"/>
      <c r="J37" s="13" t="e">
        <f t="shared" si="0"/>
        <v>#DIV/0!</v>
      </c>
    </row>
    <row r="38" spans="1:10" x14ac:dyDescent="0.25">
      <c r="A38" s="3" t="s">
        <v>106</v>
      </c>
      <c r="B38" s="3" t="s">
        <v>107</v>
      </c>
      <c r="C38" s="3" t="s">
        <v>108</v>
      </c>
      <c r="D38" s="12"/>
      <c r="E38" s="12"/>
      <c r="F38" s="12"/>
      <c r="G38" s="12">
        <f t="shared" si="1"/>
        <v>0</v>
      </c>
      <c r="H38" s="12"/>
      <c r="I38" s="12"/>
      <c r="J38" s="13" t="e">
        <f t="shared" si="0"/>
        <v>#DIV/0!</v>
      </c>
    </row>
    <row r="39" spans="1:10" x14ac:dyDescent="0.25">
      <c r="A39" s="3" t="s">
        <v>109</v>
      </c>
      <c r="B39" s="3" t="s">
        <v>110</v>
      </c>
      <c r="C39" s="3" t="s">
        <v>111</v>
      </c>
      <c r="D39" s="12"/>
      <c r="E39" s="12"/>
      <c r="F39" s="12"/>
      <c r="G39" s="12">
        <f t="shared" si="1"/>
        <v>0</v>
      </c>
      <c r="H39" s="12"/>
      <c r="I39" s="12"/>
      <c r="J39" s="13" t="e">
        <f t="shared" si="0"/>
        <v>#DIV/0!</v>
      </c>
    </row>
    <row r="40" spans="1:10" x14ac:dyDescent="0.25">
      <c r="A40" s="3" t="s">
        <v>112</v>
      </c>
      <c r="B40" s="3" t="s">
        <v>113</v>
      </c>
      <c r="C40" s="3" t="s">
        <v>114</v>
      </c>
      <c r="D40" s="12"/>
      <c r="E40" s="12"/>
      <c r="F40" s="12"/>
      <c r="G40" s="12">
        <f t="shared" si="1"/>
        <v>0</v>
      </c>
      <c r="H40" s="12"/>
      <c r="I40" s="12"/>
      <c r="J40" s="13" t="e">
        <f t="shared" si="0"/>
        <v>#DIV/0!</v>
      </c>
    </row>
    <row r="41" spans="1:10" x14ac:dyDescent="0.25">
      <c r="A41" s="3" t="s">
        <v>115</v>
      </c>
      <c r="B41" s="3" t="s">
        <v>116</v>
      </c>
      <c r="C41" s="3" t="s">
        <v>117</v>
      </c>
      <c r="D41" s="12"/>
      <c r="E41" s="12"/>
      <c r="F41" s="12"/>
      <c r="G41" s="12">
        <f t="shared" si="1"/>
        <v>0</v>
      </c>
      <c r="H41" s="12"/>
      <c r="I41" s="12"/>
      <c r="J41" s="13" t="e">
        <f t="shared" si="0"/>
        <v>#DIV/0!</v>
      </c>
    </row>
    <row r="42" spans="1:10" x14ac:dyDescent="0.25">
      <c r="A42" s="3" t="s">
        <v>118</v>
      </c>
      <c r="B42" s="3" t="s">
        <v>119</v>
      </c>
      <c r="C42" s="3" t="s">
        <v>120</v>
      </c>
      <c r="D42" s="12"/>
      <c r="E42" s="12"/>
      <c r="F42" s="12"/>
      <c r="G42" s="12">
        <f t="shared" si="1"/>
        <v>0</v>
      </c>
      <c r="H42" s="12"/>
      <c r="I42" s="12"/>
      <c r="J42" s="13" t="e">
        <f t="shared" si="0"/>
        <v>#DIV/0!</v>
      </c>
    </row>
    <row r="43" spans="1:10" x14ac:dyDescent="0.25">
      <c r="A43" s="3" t="s">
        <v>121</v>
      </c>
      <c r="B43" s="3" t="s">
        <v>122</v>
      </c>
      <c r="C43" s="3" t="s">
        <v>123</v>
      </c>
      <c r="D43" s="12"/>
      <c r="E43" s="12"/>
      <c r="F43" s="12"/>
      <c r="G43" s="12">
        <f t="shared" si="1"/>
        <v>0</v>
      </c>
      <c r="H43" s="12"/>
      <c r="I43" s="12"/>
      <c r="J43" s="13" t="e">
        <f t="shared" si="0"/>
        <v>#DIV/0!</v>
      </c>
    </row>
    <row r="44" spans="1:10" x14ac:dyDescent="0.25">
      <c r="A44" s="3" t="s">
        <v>124</v>
      </c>
      <c r="B44" s="3" t="s">
        <v>122</v>
      </c>
      <c r="C44" s="3" t="s">
        <v>125</v>
      </c>
      <c r="D44" s="12"/>
      <c r="E44" s="12"/>
      <c r="F44" s="12"/>
      <c r="G44" s="12">
        <f t="shared" si="1"/>
        <v>0</v>
      </c>
      <c r="H44" s="12"/>
      <c r="I44" s="12"/>
      <c r="J44" s="13" t="e">
        <f t="shared" si="0"/>
        <v>#DIV/0!</v>
      </c>
    </row>
    <row r="45" spans="1:10" x14ac:dyDescent="0.25">
      <c r="A45" s="3" t="s">
        <v>126</v>
      </c>
      <c r="B45" s="3" t="s">
        <v>127</v>
      </c>
      <c r="C45" s="3" t="s">
        <v>127</v>
      </c>
      <c r="D45" s="12"/>
      <c r="E45" s="12"/>
      <c r="F45" s="12"/>
      <c r="G45" s="12">
        <f t="shared" si="1"/>
        <v>0</v>
      </c>
      <c r="H45" s="12"/>
      <c r="I45" s="12"/>
      <c r="J45" s="13" t="e">
        <f t="shared" si="0"/>
        <v>#DIV/0!</v>
      </c>
    </row>
    <row r="46" spans="1:10" x14ac:dyDescent="0.25">
      <c r="A46" s="3" t="s">
        <v>128</v>
      </c>
      <c r="B46" s="3" t="s">
        <v>129</v>
      </c>
      <c r="C46" s="3" t="s">
        <v>130</v>
      </c>
      <c r="D46" s="12"/>
      <c r="E46" s="12"/>
      <c r="F46" s="12"/>
      <c r="G46" s="12">
        <f t="shared" si="1"/>
        <v>0</v>
      </c>
      <c r="H46" s="12"/>
      <c r="I46" s="12"/>
      <c r="J46" s="13" t="e">
        <f t="shared" si="0"/>
        <v>#DIV/0!</v>
      </c>
    </row>
    <row r="47" spans="1:10" x14ac:dyDescent="0.25">
      <c r="A47" s="3" t="s">
        <v>131</v>
      </c>
      <c r="B47" s="3" t="s">
        <v>132</v>
      </c>
      <c r="C47" s="3" t="s">
        <v>133</v>
      </c>
      <c r="D47" s="12"/>
      <c r="E47" s="12"/>
      <c r="F47" s="12"/>
      <c r="G47" s="12">
        <f t="shared" si="1"/>
        <v>0</v>
      </c>
      <c r="H47" s="12"/>
      <c r="I47" s="12"/>
      <c r="J47" s="13" t="e">
        <f t="shared" si="0"/>
        <v>#DIV/0!</v>
      </c>
    </row>
    <row r="48" spans="1:10" x14ac:dyDescent="0.25">
      <c r="A48" s="3" t="s">
        <v>134</v>
      </c>
      <c r="B48" s="3" t="s">
        <v>135</v>
      </c>
      <c r="C48" s="3" t="s">
        <v>136</v>
      </c>
      <c r="D48" s="12"/>
      <c r="E48" s="12"/>
      <c r="F48" s="12"/>
      <c r="G48" s="12">
        <f t="shared" si="1"/>
        <v>0</v>
      </c>
      <c r="H48" s="12"/>
      <c r="I48" s="12"/>
      <c r="J48" s="13" t="e">
        <f t="shared" si="0"/>
        <v>#DIV/0!</v>
      </c>
    </row>
    <row r="49" spans="1:10" x14ac:dyDescent="0.25">
      <c r="A49" s="3" t="s">
        <v>137</v>
      </c>
      <c r="B49" s="3" t="s">
        <v>138</v>
      </c>
      <c r="C49" s="3" t="s">
        <v>139</v>
      </c>
      <c r="D49" s="12"/>
      <c r="E49" s="12"/>
      <c r="F49" s="12"/>
      <c r="G49" s="12">
        <f t="shared" si="1"/>
        <v>0</v>
      </c>
      <c r="H49" s="12"/>
      <c r="I49" s="12"/>
      <c r="J49" s="13" t="e">
        <f t="shared" si="0"/>
        <v>#DIV/0!</v>
      </c>
    </row>
    <row r="50" spans="1:10" x14ac:dyDescent="0.25">
      <c r="A50" s="3" t="s">
        <v>140</v>
      </c>
      <c r="B50" s="3" t="s">
        <v>141</v>
      </c>
      <c r="C50" s="3" t="s">
        <v>142</v>
      </c>
      <c r="D50" s="12"/>
      <c r="E50" s="12"/>
      <c r="F50" s="12"/>
      <c r="G50" s="12">
        <f t="shared" si="1"/>
        <v>0</v>
      </c>
      <c r="H50" s="12"/>
      <c r="I50" s="12"/>
      <c r="J50" s="13" t="e">
        <f t="shared" si="0"/>
        <v>#DIV/0!</v>
      </c>
    </row>
    <row r="51" spans="1:10" x14ac:dyDescent="0.25">
      <c r="A51" s="3" t="s">
        <v>143</v>
      </c>
      <c r="B51" s="3" t="s">
        <v>144</v>
      </c>
      <c r="C51" s="3" t="s">
        <v>145</v>
      </c>
      <c r="D51" s="12"/>
      <c r="E51" s="12"/>
      <c r="F51" s="12"/>
      <c r="G51" s="12">
        <f t="shared" si="1"/>
        <v>0</v>
      </c>
      <c r="H51" s="12"/>
      <c r="I51" s="12"/>
      <c r="J51" s="13" t="e">
        <f t="shared" si="0"/>
        <v>#DIV/0!</v>
      </c>
    </row>
    <row r="52" spans="1:10" x14ac:dyDescent="0.25">
      <c r="A52" s="3" t="s">
        <v>146</v>
      </c>
      <c r="B52" s="3" t="s">
        <v>147</v>
      </c>
      <c r="C52" s="3" t="s">
        <v>148</v>
      </c>
      <c r="D52" s="12"/>
      <c r="E52" s="12"/>
      <c r="F52" s="12"/>
      <c r="G52" s="12">
        <f t="shared" si="1"/>
        <v>0</v>
      </c>
      <c r="H52" s="12"/>
      <c r="I52" s="12"/>
      <c r="J52" s="13" t="e">
        <f t="shared" si="0"/>
        <v>#DIV/0!</v>
      </c>
    </row>
    <row r="53" spans="1:10" x14ac:dyDescent="0.25">
      <c r="A53" s="3" t="s">
        <v>149</v>
      </c>
      <c r="B53" s="3" t="s">
        <v>147</v>
      </c>
      <c r="C53" s="3" t="s">
        <v>150</v>
      </c>
      <c r="D53" s="12"/>
      <c r="E53" s="12"/>
      <c r="F53" s="12"/>
      <c r="G53" s="12">
        <f t="shared" si="1"/>
        <v>0</v>
      </c>
      <c r="H53" s="12"/>
      <c r="I53" s="12"/>
      <c r="J53" s="13" t="e">
        <f t="shared" si="0"/>
        <v>#DIV/0!</v>
      </c>
    </row>
    <row r="54" spans="1:10" x14ac:dyDescent="0.25">
      <c r="A54" s="3" t="s">
        <v>151</v>
      </c>
      <c r="B54" s="3" t="s">
        <v>152</v>
      </c>
      <c r="C54" s="3" t="s">
        <v>153</v>
      </c>
      <c r="D54" s="12"/>
      <c r="E54" s="12"/>
      <c r="F54" s="12"/>
      <c r="G54" s="12">
        <f t="shared" si="1"/>
        <v>0</v>
      </c>
      <c r="H54" s="12"/>
      <c r="I54" s="12"/>
      <c r="J54" s="13" t="e">
        <f t="shared" si="0"/>
        <v>#DIV/0!</v>
      </c>
    </row>
    <row r="55" spans="1:10" x14ac:dyDescent="0.25">
      <c r="A55" s="3" t="s">
        <v>154</v>
      </c>
      <c r="B55" s="3" t="s">
        <v>155</v>
      </c>
      <c r="C55" s="3" t="s">
        <v>156</v>
      </c>
      <c r="D55" s="12"/>
      <c r="E55" s="12"/>
      <c r="F55" s="12"/>
      <c r="G55" s="12">
        <f t="shared" si="1"/>
        <v>0</v>
      </c>
      <c r="H55" s="12"/>
      <c r="I55" s="12"/>
      <c r="J55" s="13" t="e">
        <f t="shared" si="0"/>
        <v>#DIV/0!</v>
      </c>
    </row>
    <row r="56" spans="1:10" x14ac:dyDescent="0.25">
      <c r="A56" s="3" t="s">
        <v>157</v>
      </c>
      <c r="B56" s="3" t="s">
        <v>155</v>
      </c>
      <c r="C56" s="3" t="s">
        <v>158</v>
      </c>
      <c r="D56" s="12"/>
      <c r="E56" s="12"/>
      <c r="F56" s="12"/>
      <c r="G56" s="12">
        <f t="shared" si="1"/>
        <v>0</v>
      </c>
      <c r="H56" s="12"/>
      <c r="I56" s="12"/>
      <c r="J56" s="13" t="e">
        <f t="shared" si="0"/>
        <v>#DIV/0!</v>
      </c>
    </row>
    <row r="57" spans="1:10" x14ac:dyDescent="0.25">
      <c r="A57" s="3" t="s">
        <v>159</v>
      </c>
      <c r="B57" s="3" t="s">
        <v>160</v>
      </c>
      <c r="C57" s="3" t="s">
        <v>161</v>
      </c>
      <c r="D57" s="12"/>
      <c r="E57" s="12"/>
      <c r="F57" s="12"/>
      <c r="G57" s="12">
        <f t="shared" si="1"/>
        <v>0</v>
      </c>
      <c r="H57" s="12"/>
      <c r="I57" s="12"/>
      <c r="J57" s="13" t="e">
        <f t="shared" si="0"/>
        <v>#DIV/0!</v>
      </c>
    </row>
    <row r="58" spans="1:10" x14ac:dyDescent="0.25">
      <c r="A58" s="3" t="s">
        <v>162</v>
      </c>
      <c r="B58" s="3" t="s">
        <v>163</v>
      </c>
      <c r="C58" s="3" t="s">
        <v>164</v>
      </c>
      <c r="D58" s="12"/>
      <c r="E58" s="12"/>
      <c r="F58" s="12"/>
      <c r="G58" s="12">
        <f t="shared" si="1"/>
        <v>0</v>
      </c>
      <c r="H58" s="12"/>
      <c r="I58" s="12"/>
      <c r="J58" s="13" t="e">
        <f t="shared" si="0"/>
        <v>#DIV/0!</v>
      </c>
    </row>
    <row r="59" spans="1:10" x14ac:dyDescent="0.25">
      <c r="A59" s="3" t="s">
        <v>165</v>
      </c>
      <c r="B59" s="3" t="s">
        <v>166</v>
      </c>
      <c r="C59" s="3" t="s">
        <v>167</v>
      </c>
      <c r="D59" s="12"/>
      <c r="E59" s="12"/>
      <c r="F59" s="12"/>
      <c r="G59" s="12">
        <f t="shared" si="1"/>
        <v>0</v>
      </c>
      <c r="H59" s="12"/>
      <c r="I59" s="12"/>
      <c r="J59" s="13" t="e">
        <f t="shared" si="0"/>
        <v>#DIV/0!</v>
      </c>
    </row>
    <row r="60" spans="1:10" x14ac:dyDescent="0.25">
      <c r="A60" s="3" t="s">
        <v>168</v>
      </c>
      <c r="B60" s="3" t="s">
        <v>169</v>
      </c>
      <c r="C60" s="3" t="s">
        <v>170</v>
      </c>
      <c r="D60" s="12"/>
      <c r="E60" s="12"/>
      <c r="F60" s="12"/>
      <c r="G60" s="12">
        <f t="shared" si="1"/>
        <v>0</v>
      </c>
      <c r="H60" s="12"/>
      <c r="I60" s="12"/>
      <c r="J60" s="13" t="e">
        <f t="shared" si="0"/>
        <v>#DIV/0!</v>
      </c>
    </row>
    <row r="61" spans="1:10" x14ac:dyDescent="0.25">
      <c r="A61" s="3" t="s">
        <v>171</v>
      </c>
      <c r="B61" s="3" t="s">
        <v>172</v>
      </c>
      <c r="C61" s="3" t="s">
        <v>172</v>
      </c>
      <c r="D61" s="12"/>
      <c r="E61" s="12"/>
      <c r="F61" s="12"/>
      <c r="G61" s="12">
        <f t="shared" si="1"/>
        <v>0</v>
      </c>
      <c r="H61" s="12"/>
      <c r="I61" s="12"/>
      <c r="J61" s="13" t="e">
        <f t="shared" si="0"/>
        <v>#DIV/0!</v>
      </c>
    </row>
    <row r="62" spans="1:10" x14ac:dyDescent="0.25">
      <c r="A62" s="3" t="s">
        <v>173</v>
      </c>
      <c r="B62" s="3" t="s">
        <v>174</v>
      </c>
      <c r="C62" s="3" t="s">
        <v>175</v>
      </c>
      <c r="D62" s="12"/>
      <c r="E62" s="12"/>
      <c r="F62" s="12"/>
      <c r="G62" s="12">
        <f t="shared" si="1"/>
        <v>0</v>
      </c>
      <c r="H62" s="12"/>
      <c r="I62" s="12"/>
      <c r="J62" s="13" t="e">
        <f t="shared" si="0"/>
        <v>#DIV/0!</v>
      </c>
    </row>
    <row r="63" spans="1:10" x14ac:dyDescent="0.25">
      <c r="A63" s="3" t="s">
        <v>176</v>
      </c>
      <c r="B63" s="3" t="s">
        <v>177</v>
      </c>
      <c r="C63" s="3" t="s">
        <v>178</v>
      </c>
      <c r="D63" s="12"/>
      <c r="E63" s="12"/>
      <c r="F63" s="12"/>
      <c r="G63" s="12">
        <f t="shared" si="1"/>
        <v>0</v>
      </c>
      <c r="H63" s="12"/>
      <c r="I63" s="12"/>
      <c r="J63" s="13" t="e">
        <f t="shared" si="0"/>
        <v>#DIV/0!</v>
      </c>
    </row>
    <row r="64" spans="1:10" x14ac:dyDescent="0.25">
      <c r="A64" s="3" t="s">
        <v>179</v>
      </c>
      <c r="B64" s="3" t="s">
        <v>180</v>
      </c>
      <c r="C64" s="3" t="s">
        <v>181</v>
      </c>
      <c r="D64" s="12"/>
      <c r="E64" s="12"/>
      <c r="F64" s="12"/>
      <c r="G64" s="12">
        <f t="shared" si="1"/>
        <v>0</v>
      </c>
      <c r="H64" s="12"/>
      <c r="I64" s="12"/>
      <c r="J64" s="13" t="e">
        <f t="shared" si="0"/>
        <v>#DIV/0!</v>
      </c>
    </row>
    <row r="65" spans="1:10" x14ac:dyDescent="0.25">
      <c r="A65" s="3" t="s">
        <v>182</v>
      </c>
      <c r="B65" s="3" t="s">
        <v>180</v>
      </c>
      <c r="C65" s="3" t="s">
        <v>183</v>
      </c>
      <c r="D65" s="12"/>
      <c r="E65" s="12"/>
      <c r="F65" s="12"/>
      <c r="G65" s="12">
        <f t="shared" si="1"/>
        <v>0</v>
      </c>
      <c r="H65" s="12"/>
      <c r="I65" s="12"/>
      <c r="J65" s="13" t="e">
        <f t="shared" si="0"/>
        <v>#DIV/0!</v>
      </c>
    </row>
    <row r="66" spans="1:10" x14ac:dyDescent="0.25">
      <c r="A66" s="3" t="s">
        <v>184</v>
      </c>
      <c r="B66" s="3" t="s">
        <v>180</v>
      </c>
      <c r="C66" s="3" t="s">
        <v>185</v>
      </c>
      <c r="D66" s="12"/>
      <c r="E66" s="12"/>
      <c r="F66" s="12"/>
      <c r="G66" s="12">
        <f t="shared" si="1"/>
        <v>0</v>
      </c>
      <c r="H66" s="12"/>
      <c r="I66" s="12"/>
      <c r="J66" s="13" t="e">
        <f t="shared" si="0"/>
        <v>#DIV/0!</v>
      </c>
    </row>
    <row r="67" spans="1:10" x14ac:dyDescent="0.25">
      <c r="A67" s="3" t="s">
        <v>186</v>
      </c>
      <c r="B67" s="3" t="s">
        <v>180</v>
      </c>
      <c r="C67" s="3" t="s">
        <v>187</v>
      </c>
      <c r="D67" s="12"/>
      <c r="E67" s="12"/>
      <c r="F67" s="12"/>
      <c r="G67" s="12">
        <f t="shared" si="1"/>
        <v>0</v>
      </c>
      <c r="H67" s="12"/>
      <c r="I67" s="12"/>
      <c r="J67" s="13" t="e">
        <f t="shared" si="0"/>
        <v>#DIV/0!</v>
      </c>
    </row>
    <row r="68" spans="1:10" x14ac:dyDescent="0.25">
      <c r="A68" s="3" t="s">
        <v>188</v>
      </c>
      <c r="B68" s="3" t="s">
        <v>180</v>
      </c>
      <c r="C68" s="3" t="s">
        <v>189</v>
      </c>
      <c r="D68" s="12"/>
      <c r="E68" s="12"/>
      <c r="F68" s="12"/>
      <c r="G68" s="12">
        <f t="shared" si="1"/>
        <v>0</v>
      </c>
      <c r="H68" s="12"/>
      <c r="I68" s="12"/>
      <c r="J68" s="13" t="e">
        <f t="shared" si="0"/>
        <v>#DIV/0!</v>
      </c>
    </row>
    <row r="69" spans="1:10" x14ac:dyDescent="0.25">
      <c r="A69" s="3" t="s">
        <v>190</v>
      </c>
      <c r="B69" s="3" t="s">
        <v>180</v>
      </c>
      <c r="C69" s="3" t="s">
        <v>191</v>
      </c>
      <c r="D69" s="12"/>
      <c r="E69" s="12"/>
      <c r="F69" s="12"/>
      <c r="G69" s="12">
        <f t="shared" si="1"/>
        <v>0</v>
      </c>
      <c r="H69" s="12"/>
      <c r="I69" s="12"/>
      <c r="J69" s="13" t="e">
        <f t="shared" si="0"/>
        <v>#DIV/0!</v>
      </c>
    </row>
    <row r="70" spans="1:10" x14ac:dyDescent="0.25">
      <c r="A70" s="3" t="s">
        <v>192</v>
      </c>
      <c r="B70" s="3" t="s">
        <v>180</v>
      </c>
      <c r="C70" s="3" t="s">
        <v>193</v>
      </c>
      <c r="D70" s="12"/>
      <c r="E70" s="12"/>
      <c r="F70" s="12"/>
      <c r="G70" s="12">
        <f t="shared" si="1"/>
        <v>0</v>
      </c>
      <c r="H70" s="12"/>
      <c r="I70" s="12"/>
      <c r="J70" s="13" t="e">
        <f t="shared" si="0"/>
        <v>#DIV/0!</v>
      </c>
    </row>
    <row r="71" spans="1:10" x14ac:dyDescent="0.25">
      <c r="A71" s="3" t="s">
        <v>194</v>
      </c>
      <c r="B71" s="3" t="s">
        <v>180</v>
      </c>
      <c r="C71" s="3" t="s">
        <v>195</v>
      </c>
      <c r="D71" s="12"/>
      <c r="E71" s="12"/>
      <c r="F71" s="12"/>
      <c r="G71" s="12">
        <f t="shared" si="1"/>
        <v>0</v>
      </c>
      <c r="H71" s="12"/>
      <c r="I71" s="12"/>
      <c r="J71" s="13" t="e">
        <f t="shared" si="0"/>
        <v>#DIV/0!</v>
      </c>
    </row>
    <row r="72" spans="1:10" x14ac:dyDescent="0.25">
      <c r="A72" s="3" t="s">
        <v>196</v>
      </c>
      <c r="B72" s="3" t="s">
        <v>180</v>
      </c>
      <c r="C72" s="3" t="s">
        <v>197</v>
      </c>
      <c r="D72" s="12"/>
      <c r="E72" s="12"/>
      <c r="F72" s="12"/>
      <c r="G72" s="12">
        <f t="shared" si="1"/>
        <v>0</v>
      </c>
      <c r="H72" s="12"/>
      <c r="I72" s="12"/>
      <c r="J72" s="13" t="e">
        <f t="shared" si="0"/>
        <v>#DIV/0!</v>
      </c>
    </row>
    <row r="73" spans="1:10" x14ac:dyDescent="0.25">
      <c r="A73" s="3" t="s">
        <v>198</v>
      </c>
      <c r="B73" s="3" t="s">
        <v>180</v>
      </c>
      <c r="C73" s="3" t="s">
        <v>199</v>
      </c>
      <c r="D73" s="12"/>
      <c r="E73" s="12"/>
      <c r="F73" s="12"/>
      <c r="G73" s="12">
        <f t="shared" si="1"/>
        <v>0</v>
      </c>
      <c r="H73" s="12"/>
      <c r="I73" s="12"/>
      <c r="J73" s="13" t="e">
        <f t="shared" si="0"/>
        <v>#DIV/0!</v>
      </c>
    </row>
    <row r="74" spans="1:10" x14ac:dyDescent="0.25">
      <c r="A74" s="3" t="s">
        <v>200</v>
      </c>
      <c r="B74" s="3" t="s">
        <v>180</v>
      </c>
      <c r="C74" s="3" t="s">
        <v>201</v>
      </c>
      <c r="D74" s="12"/>
      <c r="E74" s="12"/>
      <c r="F74" s="12"/>
      <c r="G74" s="12">
        <f t="shared" si="1"/>
        <v>0</v>
      </c>
      <c r="H74" s="12"/>
      <c r="I74" s="12"/>
      <c r="J74" s="13" t="e">
        <f t="shared" si="0"/>
        <v>#DIV/0!</v>
      </c>
    </row>
    <row r="75" spans="1:10" x14ac:dyDescent="0.25">
      <c r="A75" s="3" t="s">
        <v>202</v>
      </c>
      <c r="B75" s="3" t="s">
        <v>180</v>
      </c>
      <c r="C75" s="3" t="s">
        <v>203</v>
      </c>
      <c r="D75" s="12"/>
      <c r="E75" s="12"/>
      <c r="F75" s="12"/>
      <c r="G75" s="12">
        <f t="shared" si="1"/>
        <v>0</v>
      </c>
      <c r="H75" s="12"/>
      <c r="I75" s="12"/>
      <c r="J75" s="13" t="e">
        <f t="shared" si="0"/>
        <v>#DIV/0!</v>
      </c>
    </row>
    <row r="76" spans="1:10" x14ac:dyDescent="0.25">
      <c r="A76" s="3" t="s">
        <v>204</v>
      </c>
      <c r="B76" s="3" t="s">
        <v>180</v>
      </c>
      <c r="C76" s="3" t="s">
        <v>205</v>
      </c>
      <c r="D76" s="12"/>
      <c r="E76" s="12"/>
      <c r="F76" s="12"/>
      <c r="G76" s="12">
        <f t="shared" si="1"/>
        <v>0</v>
      </c>
      <c r="H76" s="12"/>
      <c r="I76" s="12"/>
      <c r="J76" s="13" t="e">
        <f t="shared" ref="J76:J112" si="2">G76/I76</f>
        <v>#DIV/0!</v>
      </c>
    </row>
    <row r="77" spans="1:10" x14ac:dyDescent="0.25">
      <c r="A77" s="3" t="s">
        <v>206</v>
      </c>
      <c r="B77" s="3" t="s">
        <v>180</v>
      </c>
      <c r="C77" s="3" t="s">
        <v>207</v>
      </c>
      <c r="D77" s="12"/>
      <c r="E77" s="12"/>
      <c r="F77" s="12"/>
      <c r="G77" s="12">
        <f>SUM(D77:F77)</f>
        <v>0</v>
      </c>
      <c r="H77" s="12"/>
      <c r="I77" s="12"/>
      <c r="J77" s="13" t="e">
        <f>G77/I77</f>
        <v>#DIV/0!</v>
      </c>
    </row>
    <row r="78" spans="1:10" x14ac:dyDescent="0.25">
      <c r="A78" s="3" t="s">
        <v>208</v>
      </c>
      <c r="B78" s="3" t="s">
        <v>209</v>
      </c>
      <c r="C78" s="3" t="s">
        <v>209</v>
      </c>
      <c r="D78" s="12"/>
      <c r="E78" s="12"/>
      <c r="F78" s="12"/>
      <c r="G78" s="12">
        <f t="shared" ref="G78:G111" si="3">SUM(D78:F78)</f>
        <v>0</v>
      </c>
      <c r="H78" s="12"/>
      <c r="I78" s="12"/>
      <c r="J78" s="13" t="e">
        <f t="shared" si="2"/>
        <v>#DIV/0!</v>
      </c>
    </row>
    <row r="79" spans="1:10" x14ac:dyDescent="0.25">
      <c r="A79" s="3" t="s">
        <v>210</v>
      </c>
      <c r="B79" s="3" t="s">
        <v>211</v>
      </c>
      <c r="C79" s="3" t="s">
        <v>212</v>
      </c>
      <c r="D79" s="12"/>
      <c r="E79" s="12"/>
      <c r="F79" s="12"/>
      <c r="G79" s="12">
        <f t="shared" si="3"/>
        <v>0</v>
      </c>
      <c r="H79" s="12"/>
      <c r="I79" s="12"/>
      <c r="J79" s="13" t="e">
        <f t="shared" si="2"/>
        <v>#DIV/0!</v>
      </c>
    </row>
    <row r="80" spans="1:10" x14ac:dyDescent="0.25">
      <c r="A80" s="16" t="s">
        <v>213</v>
      </c>
      <c r="B80" s="3" t="s">
        <v>211</v>
      </c>
      <c r="C80" s="3" t="s">
        <v>214</v>
      </c>
      <c r="D80" s="12"/>
      <c r="E80" s="12"/>
      <c r="F80" s="12"/>
      <c r="G80" s="12">
        <f t="shared" si="3"/>
        <v>0</v>
      </c>
      <c r="H80" s="12"/>
      <c r="I80" s="12"/>
      <c r="J80" s="13" t="e">
        <f t="shared" si="2"/>
        <v>#DIV/0!</v>
      </c>
    </row>
    <row r="81" spans="1:10" x14ac:dyDescent="0.25">
      <c r="A81" s="3" t="s">
        <v>215</v>
      </c>
      <c r="B81" s="3" t="s">
        <v>216</v>
      </c>
      <c r="C81" s="3" t="s">
        <v>217</v>
      </c>
      <c r="D81" s="12"/>
      <c r="E81" s="12"/>
      <c r="F81" s="12"/>
      <c r="G81" s="12">
        <f t="shared" si="3"/>
        <v>0</v>
      </c>
      <c r="H81" s="12"/>
      <c r="I81" s="12"/>
      <c r="J81" s="13" t="e">
        <f t="shared" si="2"/>
        <v>#DIV/0!</v>
      </c>
    </row>
    <row r="82" spans="1:10" x14ac:dyDescent="0.25">
      <c r="A82" s="3" t="s">
        <v>218</v>
      </c>
      <c r="B82" s="3" t="s">
        <v>219</v>
      </c>
      <c r="C82" s="3" t="s">
        <v>219</v>
      </c>
      <c r="D82" s="12"/>
      <c r="E82" s="12"/>
      <c r="F82" s="12"/>
      <c r="G82" s="12">
        <f t="shared" si="3"/>
        <v>0</v>
      </c>
      <c r="H82" s="12"/>
      <c r="I82" s="12"/>
      <c r="J82" s="13" t="e">
        <f t="shared" si="2"/>
        <v>#DIV/0!</v>
      </c>
    </row>
    <row r="83" spans="1:10" x14ac:dyDescent="0.25">
      <c r="A83" s="3" t="s">
        <v>220</v>
      </c>
      <c r="B83" s="3" t="s">
        <v>221</v>
      </c>
      <c r="C83" s="3" t="s">
        <v>222</v>
      </c>
      <c r="D83" s="12"/>
      <c r="E83" s="12"/>
      <c r="F83" s="12"/>
      <c r="G83" s="12">
        <f t="shared" si="3"/>
        <v>0</v>
      </c>
      <c r="H83" s="12"/>
      <c r="I83" s="12"/>
      <c r="J83" s="13" t="e">
        <f t="shared" si="2"/>
        <v>#DIV/0!</v>
      </c>
    </row>
    <row r="84" spans="1:10" x14ac:dyDescent="0.25">
      <c r="A84" s="3" t="s">
        <v>223</v>
      </c>
      <c r="B84" s="3" t="s">
        <v>221</v>
      </c>
      <c r="C84" s="3" t="s">
        <v>224</v>
      </c>
      <c r="D84" s="12"/>
      <c r="E84" s="12"/>
      <c r="F84" s="12"/>
      <c r="G84" s="12">
        <f t="shared" si="3"/>
        <v>0</v>
      </c>
      <c r="H84" s="12"/>
      <c r="I84" s="12"/>
      <c r="J84" s="13" t="e">
        <f t="shared" si="2"/>
        <v>#DIV/0!</v>
      </c>
    </row>
    <row r="85" spans="1:10" x14ac:dyDescent="0.25">
      <c r="A85" s="3" t="s">
        <v>225</v>
      </c>
      <c r="B85" s="3" t="s">
        <v>226</v>
      </c>
      <c r="C85" s="3" t="s">
        <v>227</v>
      </c>
      <c r="D85" s="12"/>
      <c r="E85" s="12"/>
      <c r="F85" s="12"/>
      <c r="G85" s="12">
        <f t="shared" si="3"/>
        <v>0</v>
      </c>
      <c r="H85" s="12"/>
      <c r="I85" s="12"/>
      <c r="J85" s="13" t="e">
        <f t="shared" si="2"/>
        <v>#DIV/0!</v>
      </c>
    </row>
    <row r="86" spans="1:10" x14ac:dyDescent="0.25">
      <c r="A86" s="3" t="s">
        <v>228</v>
      </c>
      <c r="B86" s="3" t="s">
        <v>229</v>
      </c>
      <c r="C86" s="3" t="s">
        <v>230</v>
      </c>
      <c r="D86" s="12"/>
      <c r="E86" s="12"/>
      <c r="F86" s="12"/>
      <c r="G86" s="12">
        <f t="shared" si="3"/>
        <v>0</v>
      </c>
      <c r="H86" s="12"/>
      <c r="I86" s="12"/>
      <c r="J86" s="13" t="e">
        <f t="shared" si="2"/>
        <v>#DIV/0!</v>
      </c>
    </row>
    <row r="87" spans="1:10" x14ac:dyDescent="0.25">
      <c r="A87" s="3" t="s">
        <v>231</v>
      </c>
      <c r="B87" s="3" t="s">
        <v>232</v>
      </c>
      <c r="C87" s="3" t="s">
        <v>233</v>
      </c>
      <c r="D87" s="12"/>
      <c r="E87" s="12"/>
      <c r="F87" s="12"/>
      <c r="G87" s="12">
        <f t="shared" si="3"/>
        <v>0</v>
      </c>
      <c r="H87" s="12"/>
      <c r="I87" s="12"/>
      <c r="J87" s="13" t="e">
        <f t="shared" si="2"/>
        <v>#DIV/0!</v>
      </c>
    </row>
    <row r="88" spans="1:10" x14ac:dyDescent="0.25">
      <c r="A88" s="3" t="s">
        <v>234</v>
      </c>
      <c r="B88" s="3" t="s">
        <v>235</v>
      </c>
      <c r="C88" s="3" t="s">
        <v>236</v>
      </c>
      <c r="D88" s="12"/>
      <c r="E88" s="12"/>
      <c r="F88" s="12"/>
      <c r="G88" s="12">
        <f t="shared" si="3"/>
        <v>0</v>
      </c>
      <c r="H88" s="12"/>
      <c r="I88" s="12"/>
      <c r="J88" s="13" t="e">
        <f t="shared" si="2"/>
        <v>#DIV/0!</v>
      </c>
    </row>
    <row r="89" spans="1:10" x14ac:dyDescent="0.25">
      <c r="A89" s="3" t="s">
        <v>237</v>
      </c>
      <c r="B89" s="3" t="s">
        <v>238</v>
      </c>
      <c r="C89" s="3" t="s">
        <v>239</v>
      </c>
      <c r="D89" s="12"/>
      <c r="E89" s="12"/>
      <c r="F89" s="12"/>
      <c r="G89" s="12">
        <f t="shared" si="3"/>
        <v>0</v>
      </c>
      <c r="H89" s="12"/>
      <c r="I89" s="12"/>
      <c r="J89" s="13" t="e">
        <f t="shared" si="2"/>
        <v>#DIV/0!</v>
      </c>
    </row>
    <row r="90" spans="1:10" x14ac:dyDescent="0.25">
      <c r="A90" s="3" t="s">
        <v>240</v>
      </c>
      <c r="B90" s="3" t="s">
        <v>241</v>
      </c>
      <c r="C90" s="3" t="s">
        <v>242</v>
      </c>
      <c r="D90" s="12"/>
      <c r="E90" s="12"/>
      <c r="F90" s="12"/>
      <c r="G90" s="12">
        <f t="shared" si="3"/>
        <v>0</v>
      </c>
      <c r="H90" s="12"/>
      <c r="I90" s="12"/>
      <c r="J90" s="13" t="e">
        <f t="shared" si="2"/>
        <v>#DIV/0!</v>
      </c>
    </row>
    <row r="91" spans="1:10" x14ac:dyDescent="0.25">
      <c r="A91" s="3" t="s">
        <v>243</v>
      </c>
      <c r="B91" s="3" t="s">
        <v>244</v>
      </c>
      <c r="C91" s="3" t="s">
        <v>244</v>
      </c>
      <c r="D91" s="12"/>
      <c r="E91" s="12"/>
      <c r="F91" s="12"/>
      <c r="G91" s="12">
        <f t="shared" si="3"/>
        <v>0</v>
      </c>
      <c r="H91" s="12"/>
      <c r="I91" s="12"/>
      <c r="J91" s="13" t="e">
        <f t="shared" si="2"/>
        <v>#DIV/0!</v>
      </c>
    </row>
    <row r="92" spans="1:10" x14ac:dyDescent="0.25">
      <c r="A92" s="3" t="s">
        <v>245</v>
      </c>
      <c r="B92" s="3" t="s">
        <v>246</v>
      </c>
      <c r="C92" s="3" t="s">
        <v>247</v>
      </c>
      <c r="D92" s="12"/>
      <c r="E92" s="12"/>
      <c r="F92" s="12"/>
      <c r="G92" s="12">
        <f t="shared" si="3"/>
        <v>0</v>
      </c>
      <c r="H92" s="12"/>
      <c r="I92" s="12"/>
      <c r="J92" s="13" t="e">
        <f t="shared" si="2"/>
        <v>#DIV/0!</v>
      </c>
    </row>
    <row r="93" spans="1:10" x14ac:dyDescent="0.25">
      <c r="A93" s="3" t="s">
        <v>248</v>
      </c>
      <c r="B93" s="3" t="s">
        <v>249</v>
      </c>
      <c r="C93" s="3" t="s">
        <v>250</v>
      </c>
      <c r="D93" s="12"/>
      <c r="E93" s="12"/>
      <c r="F93" s="12"/>
      <c r="G93" s="12">
        <f t="shared" si="3"/>
        <v>0</v>
      </c>
      <c r="H93" s="12"/>
      <c r="I93" s="12"/>
      <c r="J93" s="13" t="e">
        <f t="shared" si="2"/>
        <v>#DIV/0!</v>
      </c>
    </row>
    <row r="94" spans="1:10" x14ac:dyDescent="0.25">
      <c r="A94" s="3" t="s">
        <v>251</v>
      </c>
      <c r="B94" s="3" t="s">
        <v>252</v>
      </c>
      <c r="C94" s="3" t="s">
        <v>253</v>
      </c>
      <c r="D94" s="12"/>
      <c r="E94" s="12"/>
      <c r="F94" s="12"/>
      <c r="G94" s="12">
        <f t="shared" si="3"/>
        <v>0</v>
      </c>
      <c r="H94" s="12"/>
      <c r="I94" s="12"/>
      <c r="J94" s="13" t="e">
        <f t="shared" si="2"/>
        <v>#DIV/0!</v>
      </c>
    </row>
    <row r="95" spans="1:10" x14ac:dyDescent="0.25">
      <c r="A95" s="3" t="s">
        <v>254</v>
      </c>
      <c r="B95" s="3" t="s">
        <v>255</v>
      </c>
      <c r="C95" s="3" t="s">
        <v>256</v>
      </c>
      <c r="D95" s="12"/>
      <c r="E95" s="12"/>
      <c r="F95" s="12"/>
      <c r="G95" s="12">
        <f t="shared" si="3"/>
        <v>0</v>
      </c>
      <c r="H95" s="12"/>
      <c r="I95" s="12"/>
      <c r="J95" s="13" t="e">
        <f t="shared" si="2"/>
        <v>#DIV/0!</v>
      </c>
    </row>
    <row r="96" spans="1:10" x14ac:dyDescent="0.25">
      <c r="A96" s="3" t="s">
        <v>257</v>
      </c>
      <c r="B96" s="3" t="s">
        <v>258</v>
      </c>
      <c r="C96" s="3" t="s">
        <v>259</v>
      </c>
      <c r="D96" s="12"/>
      <c r="E96" s="12"/>
      <c r="F96" s="12"/>
      <c r="G96" s="12">
        <f t="shared" si="3"/>
        <v>0</v>
      </c>
      <c r="H96" s="12"/>
      <c r="I96" s="12"/>
      <c r="J96" s="13" t="e">
        <f t="shared" si="2"/>
        <v>#DIV/0!</v>
      </c>
    </row>
    <row r="97" spans="1:10" x14ac:dyDescent="0.25">
      <c r="A97" s="3" t="s">
        <v>260</v>
      </c>
      <c r="B97" s="3" t="s">
        <v>258</v>
      </c>
      <c r="C97" s="3" t="s">
        <v>261</v>
      </c>
      <c r="D97" s="12"/>
      <c r="E97" s="12"/>
      <c r="F97" s="12"/>
      <c r="G97" s="12">
        <f t="shared" si="3"/>
        <v>0</v>
      </c>
      <c r="H97" s="12"/>
      <c r="I97" s="12"/>
      <c r="J97" s="13" t="e">
        <f t="shared" si="2"/>
        <v>#DIV/0!</v>
      </c>
    </row>
    <row r="98" spans="1:10" x14ac:dyDescent="0.25">
      <c r="A98" s="3" t="s">
        <v>262</v>
      </c>
      <c r="B98" s="3" t="s">
        <v>258</v>
      </c>
      <c r="C98" s="3" t="s">
        <v>263</v>
      </c>
      <c r="D98" s="12"/>
      <c r="E98" s="12"/>
      <c r="F98" s="12"/>
      <c r="G98" s="12">
        <f t="shared" si="3"/>
        <v>0</v>
      </c>
      <c r="H98" s="12"/>
      <c r="I98" s="12"/>
      <c r="J98" s="13" t="e">
        <f t="shared" si="2"/>
        <v>#DIV/0!</v>
      </c>
    </row>
    <row r="99" spans="1:10" x14ac:dyDescent="0.25">
      <c r="A99" s="3" t="s">
        <v>264</v>
      </c>
      <c r="B99" s="3" t="s">
        <v>258</v>
      </c>
      <c r="C99" s="3" t="s">
        <v>265</v>
      </c>
      <c r="D99" s="12"/>
      <c r="E99" s="12"/>
      <c r="F99" s="12"/>
      <c r="G99" s="12">
        <f t="shared" si="3"/>
        <v>0</v>
      </c>
      <c r="H99" s="12"/>
      <c r="I99" s="12"/>
      <c r="J99" s="13" t="e">
        <f t="shared" si="2"/>
        <v>#DIV/0!</v>
      </c>
    </row>
    <row r="100" spans="1:10" x14ac:dyDescent="0.25">
      <c r="A100" s="3" t="s">
        <v>266</v>
      </c>
      <c r="B100" s="3" t="s">
        <v>258</v>
      </c>
      <c r="C100" s="3" t="s">
        <v>267</v>
      </c>
      <c r="D100" s="12"/>
      <c r="E100" s="12"/>
      <c r="F100" s="12"/>
      <c r="G100" s="12">
        <f t="shared" si="3"/>
        <v>0</v>
      </c>
      <c r="H100" s="12"/>
      <c r="I100" s="12"/>
      <c r="J100" s="13" t="e">
        <f t="shared" si="2"/>
        <v>#DIV/0!</v>
      </c>
    </row>
    <row r="101" spans="1:10" x14ac:dyDescent="0.25">
      <c r="A101" s="3" t="s">
        <v>268</v>
      </c>
      <c r="B101" s="3" t="s">
        <v>258</v>
      </c>
      <c r="C101" s="3" t="s">
        <v>269</v>
      </c>
      <c r="D101" s="12"/>
      <c r="E101" s="12"/>
      <c r="F101" s="12"/>
      <c r="G101" s="12">
        <f t="shared" si="3"/>
        <v>0</v>
      </c>
      <c r="H101" s="12"/>
      <c r="I101" s="12"/>
      <c r="J101" s="13" t="e">
        <f t="shared" si="2"/>
        <v>#DIV/0!</v>
      </c>
    </row>
    <row r="102" spans="1:10" x14ac:dyDescent="0.25">
      <c r="A102" s="3" t="s">
        <v>270</v>
      </c>
      <c r="B102" s="3" t="s">
        <v>258</v>
      </c>
      <c r="C102" s="3" t="s">
        <v>271</v>
      </c>
      <c r="D102" s="12"/>
      <c r="E102" s="12"/>
      <c r="F102" s="12"/>
      <c r="G102" s="12">
        <f t="shared" si="3"/>
        <v>0</v>
      </c>
      <c r="H102" s="12"/>
      <c r="I102" s="12"/>
      <c r="J102" s="13" t="e">
        <f t="shared" si="2"/>
        <v>#DIV/0!</v>
      </c>
    </row>
    <row r="103" spans="1:10" x14ac:dyDescent="0.25">
      <c r="A103" s="3" t="s">
        <v>272</v>
      </c>
      <c r="B103" s="3" t="s">
        <v>258</v>
      </c>
      <c r="C103" s="3" t="s">
        <v>273</v>
      </c>
      <c r="D103" s="12"/>
      <c r="E103" s="12"/>
      <c r="F103" s="12"/>
      <c r="G103" s="12">
        <f t="shared" si="3"/>
        <v>0</v>
      </c>
      <c r="H103" s="12"/>
      <c r="I103" s="12"/>
      <c r="J103" s="13" t="e">
        <f t="shared" si="2"/>
        <v>#DIV/0!</v>
      </c>
    </row>
    <row r="104" spans="1:10" x14ac:dyDescent="0.25">
      <c r="A104" s="3" t="s">
        <v>274</v>
      </c>
      <c r="B104" s="3" t="s">
        <v>258</v>
      </c>
      <c r="C104" s="3" t="s">
        <v>275</v>
      </c>
      <c r="D104" s="12"/>
      <c r="E104" s="12"/>
      <c r="F104" s="12"/>
      <c r="G104" s="12">
        <f t="shared" si="3"/>
        <v>0</v>
      </c>
      <c r="H104" s="12"/>
      <c r="I104" s="12"/>
      <c r="J104" s="13" t="e">
        <f t="shared" si="2"/>
        <v>#DIV/0!</v>
      </c>
    </row>
    <row r="105" spans="1:10" x14ac:dyDescent="0.25">
      <c r="A105" s="3" t="s">
        <v>276</v>
      </c>
      <c r="B105" s="3" t="s">
        <v>258</v>
      </c>
      <c r="C105" s="3" t="s">
        <v>277</v>
      </c>
      <c r="D105" s="12"/>
      <c r="E105" s="12"/>
      <c r="F105" s="12"/>
      <c r="G105" s="12">
        <f t="shared" si="3"/>
        <v>0</v>
      </c>
      <c r="H105" s="12"/>
      <c r="I105" s="12"/>
      <c r="J105" s="13" t="e">
        <f t="shared" si="2"/>
        <v>#DIV/0!</v>
      </c>
    </row>
    <row r="106" spans="1:10" x14ac:dyDescent="0.25">
      <c r="A106" s="3" t="s">
        <v>278</v>
      </c>
      <c r="B106" s="3" t="s">
        <v>279</v>
      </c>
      <c r="C106" s="3" t="s">
        <v>279</v>
      </c>
      <c r="D106" s="12"/>
      <c r="E106" s="12"/>
      <c r="F106" s="12"/>
      <c r="G106" s="12">
        <f t="shared" si="3"/>
        <v>0</v>
      </c>
      <c r="H106" s="12"/>
      <c r="I106" s="12"/>
      <c r="J106" s="13" t="e">
        <f t="shared" si="2"/>
        <v>#DIV/0!</v>
      </c>
    </row>
    <row r="107" spans="1:10" x14ac:dyDescent="0.25">
      <c r="A107" s="3" t="s">
        <v>280</v>
      </c>
      <c r="B107" s="3" t="s">
        <v>279</v>
      </c>
      <c r="C107" s="3" t="s">
        <v>281</v>
      </c>
      <c r="D107" s="12"/>
      <c r="E107" s="12"/>
      <c r="F107" s="12"/>
      <c r="G107" s="12">
        <f t="shared" si="3"/>
        <v>0</v>
      </c>
      <c r="H107" s="12"/>
      <c r="I107" s="12"/>
      <c r="J107" s="13" t="e">
        <f t="shared" si="2"/>
        <v>#DIV/0!</v>
      </c>
    </row>
    <row r="108" spans="1:10" x14ac:dyDescent="0.25">
      <c r="A108" s="3" t="s">
        <v>282</v>
      </c>
      <c r="B108" s="3" t="s">
        <v>283</v>
      </c>
      <c r="C108" s="3" t="s">
        <v>284</v>
      </c>
      <c r="D108" s="12"/>
      <c r="E108" s="12"/>
      <c r="F108" s="12"/>
      <c r="G108" s="12">
        <f t="shared" si="3"/>
        <v>0</v>
      </c>
      <c r="H108" s="12"/>
      <c r="I108" s="12"/>
      <c r="J108" s="13" t="e">
        <f t="shared" si="2"/>
        <v>#DIV/0!</v>
      </c>
    </row>
    <row r="109" spans="1:10" x14ac:dyDescent="0.25">
      <c r="A109" s="3" t="s">
        <v>285</v>
      </c>
      <c r="B109" s="3" t="s">
        <v>286</v>
      </c>
      <c r="C109" s="3" t="s">
        <v>287</v>
      </c>
      <c r="D109" s="12"/>
      <c r="E109" s="12"/>
      <c r="F109" s="12"/>
      <c r="G109" s="12">
        <f t="shared" si="3"/>
        <v>0</v>
      </c>
      <c r="H109" s="12"/>
      <c r="I109" s="12"/>
      <c r="J109" s="13" t="e">
        <f t="shared" si="2"/>
        <v>#DIV/0!</v>
      </c>
    </row>
    <row r="110" spans="1:10" x14ac:dyDescent="0.25">
      <c r="A110" s="3" t="s">
        <v>288</v>
      </c>
      <c r="B110" s="3" t="s">
        <v>289</v>
      </c>
      <c r="C110" s="3" t="s">
        <v>289</v>
      </c>
      <c r="D110" s="12"/>
      <c r="E110" s="12"/>
      <c r="F110" s="12"/>
      <c r="G110" s="12">
        <f t="shared" si="3"/>
        <v>0</v>
      </c>
      <c r="H110" s="12"/>
      <c r="I110" s="12"/>
      <c r="J110" s="13" t="e">
        <f>G110/I110</f>
        <v>#DIV/0!</v>
      </c>
    </row>
    <row r="111" spans="1:10" ht="15.75" thickBot="1" x14ac:dyDescent="0.3">
      <c r="A111" s="16" t="s">
        <v>290</v>
      </c>
      <c r="B111" s="3" t="s">
        <v>289</v>
      </c>
      <c r="C111" s="3" t="s">
        <v>291</v>
      </c>
      <c r="D111" s="12"/>
      <c r="E111" s="12"/>
      <c r="F111" s="12"/>
      <c r="G111" s="12">
        <f t="shared" si="3"/>
        <v>0</v>
      </c>
      <c r="H111" s="12"/>
      <c r="I111" s="12"/>
      <c r="J111" s="13" t="e">
        <f>G111/I111</f>
        <v>#DIV/0!</v>
      </c>
    </row>
    <row r="112" spans="1:10" ht="15.75" thickTop="1" x14ac:dyDescent="0.25">
      <c r="A112" s="17" t="s">
        <v>292</v>
      </c>
      <c r="B112" s="17"/>
      <c r="C112" s="17"/>
      <c r="D112" s="18">
        <f>SUM(D3:D111)</f>
        <v>0</v>
      </c>
      <c r="E112" s="18">
        <f>SUM(E3:E111)</f>
        <v>0</v>
      </c>
      <c r="F112" s="18">
        <f>SUM(F3:F111)</f>
        <v>0</v>
      </c>
      <c r="G112" s="18">
        <f t="shared" ref="G112" si="4">D112+E112+F112</f>
        <v>0</v>
      </c>
      <c r="H112" s="18">
        <f>SUM(H3:H111)</f>
        <v>0</v>
      </c>
      <c r="I112" s="18">
        <f>SUM(I3:I111)</f>
        <v>0</v>
      </c>
      <c r="J112" s="19" t="e">
        <f t="shared" si="2"/>
        <v>#DIV/0!</v>
      </c>
    </row>
    <row r="114" spans="1:10" x14ac:dyDescent="0.25">
      <c r="A114" s="5" t="s">
        <v>293</v>
      </c>
      <c r="B114" s="5"/>
      <c r="C114" s="5"/>
      <c r="D114" s="22"/>
      <c r="E114" s="22"/>
      <c r="F114" s="22"/>
      <c r="G114" s="22"/>
      <c r="H114" s="22"/>
      <c r="I114" s="22"/>
      <c r="J114" s="23"/>
    </row>
    <row r="116" spans="1:10" x14ac:dyDescent="0.25">
      <c r="A116" s="5" t="s">
        <v>294</v>
      </c>
      <c r="B116" s="5"/>
      <c r="C116" s="5"/>
      <c r="D116" s="22"/>
      <c r="E116" s="22"/>
      <c r="F116" s="22"/>
      <c r="G116" s="22"/>
      <c r="H116" s="22"/>
      <c r="I116" s="22"/>
      <c r="J116" s="23"/>
    </row>
  </sheetData>
  <mergeCells count="1">
    <mergeCell ref="D1:I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5D89CA-6F43-4296-8F2C-1C9EBC34F5A5}">
  <dimension ref="A1:J116"/>
  <sheetViews>
    <sheetView workbookViewId="0">
      <selection activeCell="R13" sqref="Q13:R13"/>
    </sheetView>
  </sheetViews>
  <sheetFormatPr defaultRowHeight="15" x14ac:dyDescent="0.25"/>
  <cols>
    <col min="1" max="1" width="10.28515625" style="4" customWidth="1"/>
    <col min="2" max="2" width="14.140625" style="4" customWidth="1"/>
    <col min="3" max="3" width="25.42578125" style="4" bestFit="1" customWidth="1"/>
    <col min="4" max="6" width="8.85546875" style="20"/>
    <col min="7" max="7" width="11" style="20" customWidth="1"/>
    <col min="8" max="8" width="12.42578125" style="20" customWidth="1"/>
    <col min="9" max="9" width="8.85546875" style="20"/>
    <col min="10" max="10" width="8.85546875" style="21"/>
  </cols>
  <sheetData>
    <row r="1" spans="1:10" x14ac:dyDescent="0.25">
      <c r="A1" s="6"/>
      <c r="B1" s="6"/>
      <c r="C1" s="6"/>
      <c r="D1" s="65">
        <v>45597</v>
      </c>
      <c r="E1" s="65"/>
      <c r="F1" s="65"/>
      <c r="G1" s="65"/>
      <c r="H1" s="65"/>
      <c r="I1" s="65"/>
      <c r="J1" s="7"/>
    </row>
    <row r="2" spans="1:10" ht="39" x14ac:dyDescent="0.25">
      <c r="A2" s="1" t="s">
        <v>0</v>
      </c>
      <c r="B2" s="2" t="s">
        <v>1</v>
      </c>
      <c r="C2" s="2" t="s">
        <v>2</v>
      </c>
      <c r="D2" s="8" t="s">
        <v>3</v>
      </c>
      <c r="E2" s="8" t="s">
        <v>4</v>
      </c>
      <c r="F2" s="9" t="s">
        <v>5</v>
      </c>
      <c r="G2" s="9" t="s">
        <v>6</v>
      </c>
      <c r="H2" s="9" t="s">
        <v>7</v>
      </c>
      <c r="I2" s="10" t="s">
        <v>8</v>
      </c>
      <c r="J2" s="11" t="s">
        <v>9</v>
      </c>
    </row>
    <row r="3" spans="1:10" x14ac:dyDescent="0.25">
      <c r="A3" s="3" t="s">
        <v>10</v>
      </c>
      <c r="B3" s="3" t="s">
        <v>11</v>
      </c>
      <c r="C3" s="3" t="s">
        <v>12</v>
      </c>
      <c r="D3" s="12"/>
      <c r="E3" s="12"/>
      <c r="F3" s="12"/>
      <c r="G3" s="12">
        <f>SUM(D3:F3)</f>
        <v>0</v>
      </c>
      <c r="H3" s="12"/>
      <c r="I3" s="12"/>
      <c r="J3" s="13" t="e">
        <f t="shared" ref="J3:J75" si="0">G3/I3</f>
        <v>#DIV/0!</v>
      </c>
    </row>
    <row r="4" spans="1:10" x14ac:dyDescent="0.25">
      <c r="A4" s="3" t="s">
        <v>13</v>
      </c>
      <c r="B4" s="3" t="s">
        <v>14</v>
      </c>
      <c r="C4" s="3" t="s">
        <v>14</v>
      </c>
      <c r="D4" s="12"/>
      <c r="E4" s="12"/>
      <c r="F4" s="12"/>
      <c r="G4" s="12">
        <f t="shared" ref="G4:G76" si="1">SUM(D4:F4)</f>
        <v>0</v>
      </c>
      <c r="H4" s="12"/>
      <c r="I4" s="12"/>
      <c r="J4" s="13" t="e">
        <f t="shared" si="0"/>
        <v>#DIV/0!</v>
      </c>
    </row>
    <row r="5" spans="1:10" x14ac:dyDescent="0.25">
      <c r="A5" s="3" t="s">
        <v>15</v>
      </c>
      <c r="B5" s="3" t="s">
        <v>16</v>
      </c>
      <c r="C5" s="3" t="s">
        <v>16</v>
      </c>
      <c r="D5" s="12"/>
      <c r="E5" s="12"/>
      <c r="F5" s="12"/>
      <c r="G5" s="12">
        <f t="shared" si="1"/>
        <v>0</v>
      </c>
      <c r="H5" s="12"/>
      <c r="I5" s="12"/>
      <c r="J5" s="13" t="e">
        <f t="shared" si="0"/>
        <v>#DIV/0!</v>
      </c>
    </row>
    <row r="6" spans="1:10" x14ac:dyDescent="0.25">
      <c r="A6" s="3" t="s">
        <v>17</v>
      </c>
      <c r="B6" s="3" t="s">
        <v>18</v>
      </c>
      <c r="C6" s="3" t="s">
        <v>19</v>
      </c>
      <c r="D6" s="12"/>
      <c r="E6" s="12"/>
      <c r="F6" s="12"/>
      <c r="G6" s="12">
        <f t="shared" si="1"/>
        <v>0</v>
      </c>
      <c r="H6" s="12"/>
      <c r="I6" s="12"/>
      <c r="J6" s="13" t="e">
        <f t="shared" si="0"/>
        <v>#DIV/0!</v>
      </c>
    </row>
    <row r="7" spans="1:10" x14ac:dyDescent="0.25">
      <c r="A7" s="3" t="s">
        <v>20</v>
      </c>
      <c r="B7" s="3" t="s">
        <v>18</v>
      </c>
      <c r="C7" s="3" t="s">
        <v>21</v>
      </c>
      <c r="D7" s="12"/>
      <c r="E7" s="12"/>
      <c r="F7" s="12"/>
      <c r="G7" s="12">
        <f t="shared" si="1"/>
        <v>0</v>
      </c>
      <c r="H7" s="12"/>
      <c r="I7" s="12"/>
      <c r="J7" s="13" t="e">
        <f t="shared" si="0"/>
        <v>#DIV/0!</v>
      </c>
    </row>
    <row r="8" spans="1:10" x14ac:dyDescent="0.25">
      <c r="A8" s="3" t="s">
        <v>22</v>
      </c>
      <c r="B8" s="3" t="s">
        <v>23</v>
      </c>
      <c r="C8" s="3" t="s">
        <v>24</v>
      </c>
      <c r="D8" s="12"/>
      <c r="E8" s="12"/>
      <c r="F8" s="12"/>
      <c r="G8" s="12">
        <f t="shared" si="1"/>
        <v>0</v>
      </c>
      <c r="H8" s="12"/>
      <c r="I8" s="12"/>
      <c r="J8" s="13" t="e">
        <f t="shared" si="0"/>
        <v>#DIV/0!</v>
      </c>
    </row>
    <row r="9" spans="1:10" x14ac:dyDescent="0.25">
      <c r="A9" s="3" t="s">
        <v>25</v>
      </c>
      <c r="B9" s="3" t="s">
        <v>26</v>
      </c>
      <c r="C9" s="3" t="s">
        <v>27</v>
      </c>
      <c r="D9" s="12"/>
      <c r="E9" s="12"/>
      <c r="F9" s="12"/>
      <c r="G9" s="12">
        <f t="shared" si="1"/>
        <v>0</v>
      </c>
      <c r="H9" s="12"/>
      <c r="I9" s="12"/>
      <c r="J9" s="13" t="e">
        <f t="shared" si="0"/>
        <v>#DIV/0!</v>
      </c>
    </row>
    <row r="10" spans="1:10" x14ac:dyDescent="0.25">
      <c r="A10" s="3" t="s">
        <v>28</v>
      </c>
      <c r="B10" s="3" t="s">
        <v>29</v>
      </c>
      <c r="C10" s="3" t="s">
        <v>30</v>
      </c>
      <c r="D10" s="12"/>
      <c r="E10" s="12"/>
      <c r="F10" s="12"/>
      <c r="G10" s="12">
        <f t="shared" si="1"/>
        <v>0</v>
      </c>
      <c r="H10" s="12"/>
      <c r="I10" s="12"/>
      <c r="J10" s="13" t="e">
        <f t="shared" si="0"/>
        <v>#DIV/0!</v>
      </c>
    </row>
    <row r="11" spans="1:10" x14ac:dyDescent="0.25">
      <c r="A11" s="3" t="s">
        <v>31</v>
      </c>
      <c r="B11" s="3" t="s">
        <v>32</v>
      </c>
      <c r="C11" s="3" t="s">
        <v>33</v>
      </c>
      <c r="D11" s="12"/>
      <c r="E11" s="12"/>
      <c r="F11" s="12"/>
      <c r="G11" s="12">
        <f t="shared" si="1"/>
        <v>0</v>
      </c>
      <c r="H11" s="12"/>
      <c r="I11" s="12"/>
      <c r="J11" s="13" t="e">
        <f t="shared" si="0"/>
        <v>#DIV/0!</v>
      </c>
    </row>
    <row r="12" spans="1:10" x14ac:dyDescent="0.25">
      <c r="A12" s="3" t="s">
        <v>34</v>
      </c>
      <c r="B12" s="3" t="s">
        <v>32</v>
      </c>
      <c r="C12" s="3" t="s">
        <v>35</v>
      </c>
      <c r="D12" s="12"/>
      <c r="E12" s="12"/>
      <c r="F12" s="12"/>
      <c r="G12" s="12">
        <f t="shared" si="1"/>
        <v>0</v>
      </c>
      <c r="H12" s="12"/>
      <c r="I12" s="12"/>
      <c r="J12" s="13" t="e">
        <f t="shared" si="0"/>
        <v>#DIV/0!</v>
      </c>
    </row>
    <row r="13" spans="1:10" x14ac:dyDescent="0.25">
      <c r="A13" s="3" t="s">
        <v>36</v>
      </c>
      <c r="B13" s="3" t="s">
        <v>37</v>
      </c>
      <c r="C13" s="3" t="s">
        <v>38</v>
      </c>
      <c r="D13" s="12"/>
      <c r="E13" s="12"/>
      <c r="F13" s="12"/>
      <c r="G13" s="12">
        <f t="shared" si="1"/>
        <v>0</v>
      </c>
      <c r="H13" s="12"/>
      <c r="I13" s="12"/>
      <c r="J13" s="13" t="e">
        <f t="shared" si="0"/>
        <v>#DIV/0!</v>
      </c>
    </row>
    <row r="14" spans="1:10" x14ac:dyDescent="0.25">
      <c r="A14" s="3" t="s">
        <v>39</v>
      </c>
      <c r="B14" s="3" t="s">
        <v>37</v>
      </c>
      <c r="C14" s="3" t="s">
        <v>40</v>
      </c>
      <c r="D14" s="12"/>
      <c r="E14" s="12"/>
      <c r="F14" s="12"/>
      <c r="G14" s="12">
        <f t="shared" si="1"/>
        <v>0</v>
      </c>
      <c r="H14" s="12"/>
      <c r="I14" s="12"/>
      <c r="J14" s="13" t="e">
        <f t="shared" si="0"/>
        <v>#DIV/0!</v>
      </c>
    </row>
    <row r="15" spans="1:10" x14ac:dyDescent="0.25">
      <c r="A15" s="3" t="s">
        <v>41</v>
      </c>
      <c r="B15" s="3" t="s">
        <v>42</v>
      </c>
      <c r="C15" s="3" t="s">
        <v>43</v>
      </c>
      <c r="D15" s="12"/>
      <c r="E15" s="12"/>
      <c r="F15" s="12"/>
      <c r="G15" s="12">
        <f t="shared" si="1"/>
        <v>0</v>
      </c>
      <c r="H15" s="12"/>
      <c r="I15" s="12"/>
      <c r="J15" s="13" t="e">
        <f t="shared" si="0"/>
        <v>#DIV/0!</v>
      </c>
    </row>
    <row r="16" spans="1:10" x14ac:dyDescent="0.25">
      <c r="A16" s="3" t="s">
        <v>44</v>
      </c>
      <c r="B16" s="3" t="s">
        <v>45</v>
      </c>
      <c r="C16" s="3" t="s">
        <v>46</v>
      </c>
      <c r="D16" s="12"/>
      <c r="E16" s="12"/>
      <c r="F16" s="12"/>
      <c r="G16" s="12">
        <f t="shared" si="1"/>
        <v>0</v>
      </c>
      <c r="H16" s="12"/>
      <c r="I16" s="12"/>
      <c r="J16" s="13" t="e">
        <f t="shared" si="0"/>
        <v>#DIV/0!</v>
      </c>
    </row>
    <row r="17" spans="1:10" x14ac:dyDescent="0.25">
      <c r="A17" s="3" t="s">
        <v>47</v>
      </c>
      <c r="B17" s="3" t="s">
        <v>48</v>
      </c>
      <c r="C17" s="3" t="s">
        <v>49</v>
      </c>
      <c r="D17" s="12"/>
      <c r="E17" s="12"/>
      <c r="F17" s="12"/>
      <c r="G17" s="12">
        <f t="shared" si="1"/>
        <v>0</v>
      </c>
      <c r="H17" s="12"/>
      <c r="I17" s="12"/>
      <c r="J17" s="13" t="e">
        <f t="shared" si="0"/>
        <v>#DIV/0!</v>
      </c>
    </row>
    <row r="18" spans="1:10" x14ac:dyDescent="0.25">
      <c r="A18" s="3" t="s">
        <v>50</v>
      </c>
      <c r="B18" s="3" t="s">
        <v>48</v>
      </c>
      <c r="C18" s="3" t="s">
        <v>51</v>
      </c>
      <c r="D18" s="12"/>
      <c r="E18" s="12"/>
      <c r="F18" s="12"/>
      <c r="G18" s="12">
        <f t="shared" si="1"/>
        <v>0</v>
      </c>
      <c r="H18" s="12"/>
      <c r="I18" s="12"/>
      <c r="J18" s="13" t="e">
        <f t="shared" si="0"/>
        <v>#DIV/0!</v>
      </c>
    </row>
    <row r="19" spans="1:10" x14ac:dyDescent="0.25">
      <c r="A19" s="3" t="s">
        <v>52</v>
      </c>
      <c r="B19" s="3" t="s">
        <v>53</v>
      </c>
      <c r="C19" s="3" t="s">
        <v>54</v>
      </c>
      <c r="D19" s="12"/>
      <c r="E19" s="12"/>
      <c r="F19" s="12"/>
      <c r="G19" s="12">
        <f t="shared" si="1"/>
        <v>0</v>
      </c>
      <c r="H19" s="12"/>
      <c r="I19" s="12"/>
      <c r="J19" s="13" t="e">
        <f t="shared" si="0"/>
        <v>#DIV/0!</v>
      </c>
    </row>
    <row r="20" spans="1:10" x14ac:dyDescent="0.25">
      <c r="A20" s="3" t="s">
        <v>55</v>
      </c>
      <c r="B20" s="3" t="s">
        <v>56</v>
      </c>
      <c r="C20" s="3" t="s">
        <v>57</v>
      </c>
      <c r="D20" s="12"/>
      <c r="E20" s="12"/>
      <c r="F20" s="12"/>
      <c r="G20" s="12">
        <f t="shared" si="1"/>
        <v>0</v>
      </c>
      <c r="H20" s="12"/>
      <c r="I20" s="12"/>
      <c r="J20" s="13" t="e">
        <f t="shared" si="0"/>
        <v>#DIV/0!</v>
      </c>
    </row>
    <row r="21" spans="1:10" x14ac:dyDescent="0.25">
      <c r="A21" s="14" t="s">
        <v>58</v>
      </c>
      <c r="B21" s="3" t="s">
        <v>56</v>
      </c>
      <c r="C21" s="3" t="s">
        <v>59</v>
      </c>
      <c r="D21" s="12"/>
      <c r="E21" s="12"/>
      <c r="F21" s="12"/>
      <c r="G21" s="12">
        <f t="shared" si="1"/>
        <v>0</v>
      </c>
      <c r="H21" s="12"/>
      <c r="I21" s="12"/>
      <c r="J21" s="13" t="e">
        <f t="shared" si="0"/>
        <v>#DIV/0!</v>
      </c>
    </row>
    <row r="22" spans="1:10" x14ac:dyDescent="0.25">
      <c r="A22" s="3" t="s">
        <v>60</v>
      </c>
      <c r="B22" s="3" t="s">
        <v>61</v>
      </c>
      <c r="C22" s="3" t="s">
        <v>62</v>
      </c>
      <c r="D22" s="12"/>
      <c r="E22" s="12"/>
      <c r="F22" s="12"/>
      <c r="G22" s="12">
        <f t="shared" si="1"/>
        <v>0</v>
      </c>
      <c r="H22" s="12"/>
      <c r="I22" s="12"/>
      <c r="J22" s="13" t="e">
        <f t="shared" si="0"/>
        <v>#DIV/0!</v>
      </c>
    </row>
    <row r="23" spans="1:10" x14ac:dyDescent="0.25">
      <c r="A23" s="3" t="s">
        <v>63</v>
      </c>
      <c r="B23" s="3" t="s">
        <v>64</v>
      </c>
      <c r="C23" s="3" t="s">
        <v>65</v>
      </c>
      <c r="D23" s="12"/>
      <c r="E23" s="12"/>
      <c r="F23" s="12"/>
      <c r="G23" s="12">
        <f t="shared" si="1"/>
        <v>0</v>
      </c>
      <c r="H23" s="12"/>
      <c r="I23" s="12"/>
      <c r="J23" s="13" t="e">
        <f t="shared" si="0"/>
        <v>#DIV/0!</v>
      </c>
    </row>
    <row r="24" spans="1:10" x14ac:dyDescent="0.25">
      <c r="A24" s="3" t="s">
        <v>66</v>
      </c>
      <c r="B24" s="3" t="s">
        <v>67</v>
      </c>
      <c r="C24" s="3" t="s">
        <v>68</v>
      </c>
      <c r="D24" s="12"/>
      <c r="E24" s="12"/>
      <c r="F24" s="12"/>
      <c r="G24" s="12">
        <f t="shared" si="1"/>
        <v>0</v>
      </c>
      <c r="H24" s="12"/>
      <c r="I24" s="12"/>
      <c r="J24" s="13" t="e">
        <f t="shared" si="0"/>
        <v>#DIV/0!</v>
      </c>
    </row>
    <row r="25" spans="1:10" x14ac:dyDescent="0.25">
      <c r="A25" s="3" t="s">
        <v>69</v>
      </c>
      <c r="B25" s="3" t="s">
        <v>67</v>
      </c>
      <c r="C25" s="3" t="s">
        <v>70</v>
      </c>
      <c r="D25" s="12"/>
      <c r="E25" s="12"/>
      <c r="F25" s="12"/>
      <c r="G25" s="12">
        <f t="shared" si="1"/>
        <v>0</v>
      </c>
      <c r="H25" s="12"/>
      <c r="I25" s="12"/>
      <c r="J25" s="13" t="e">
        <f t="shared" si="0"/>
        <v>#DIV/0!</v>
      </c>
    </row>
    <row r="26" spans="1:10" x14ac:dyDescent="0.25">
      <c r="A26" s="3" t="s">
        <v>71</v>
      </c>
      <c r="B26" s="3" t="s">
        <v>72</v>
      </c>
      <c r="C26" s="3" t="s">
        <v>73</v>
      </c>
      <c r="D26" s="12"/>
      <c r="E26" s="12"/>
      <c r="F26" s="12"/>
      <c r="G26" s="12">
        <f t="shared" si="1"/>
        <v>0</v>
      </c>
      <c r="H26" s="12"/>
      <c r="I26" s="12"/>
      <c r="J26" s="13" t="e">
        <f t="shared" si="0"/>
        <v>#DIV/0!</v>
      </c>
    </row>
    <row r="27" spans="1:10" x14ac:dyDescent="0.25">
      <c r="A27" s="15" t="s">
        <v>74</v>
      </c>
      <c r="B27" s="3" t="s">
        <v>72</v>
      </c>
      <c r="C27" s="3" t="s">
        <v>75</v>
      </c>
      <c r="D27" s="12"/>
      <c r="E27" s="12"/>
      <c r="F27" s="12"/>
      <c r="G27" s="12">
        <f t="shared" si="1"/>
        <v>0</v>
      </c>
      <c r="H27" s="12"/>
      <c r="I27" s="12"/>
      <c r="J27" s="13" t="e">
        <f t="shared" si="0"/>
        <v>#DIV/0!</v>
      </c>
    </row>
    <row r="28" spans="1:10" x14ac:dyDescent="0.25">
      <c r="A28" s="3" t="s">
        <v>76</v>
      </c>
      <c r="B28" s="3" t="s">
        <v>77</v>
      </c>
      <c r="C28" s="3" t="s">
        <v>78</v>
      </c>
      <c r="D28" s="12"/>
      <c r="E28" s="12"/>
      <c r="F28" s="12"/>
      <c r="G28" s="12">
        <f t="shared" si="1"/>
        <v>0</v>
      </c>
      <c r="H28" s="12"/>
      <c r="I28" s="12"/>
      <c r="J28" s="13" t="e">
        <f t="shared" si="0"/>
        <v>#DIV/0!</v>
      </c>
    </row>
    <row r="29" spans="1:10" x14ac:dyDescent="0.25">
      <c r="A29" s="3" t="s">
        <v>79</v>
      </c>
      <c r="B29" s="3" t="s">
        <v>80</v>
      </c>
      <c r="C29" s="3" t="s">
        <v>81</v>
      </c>
      <c r="D29" s="12"/>
      <c r="E29" s="12"/>
      <c r="F29" s="12"/>
      <c r="G29" s="12">
        <f t="shared" si="1"/>
        <v>0</v>
      </c>
      <c r="H29" s="12"/>
      <c r="I29" s="12"/>
      <c r="J29" s="13" t="e">
        <f t="shared" si="0"/>
        <v>#DIV/0!</v>
      </c>
    </row>
    <row r="30" spans="1:10" x14ac:dyDescent="0.25">
      <c r="A30" s="3" t="s">
        <v>82</v>
      </c>
      <c r="B30" s="3" t="s">
        <v>83</v>
      </c>
      <c r="C30" s="3" t="s">
        <v>84</v>
      </c>
      <c r="D30" s="12"/>
      <c r="E30" s="12"/>
      <c r="F30" s="12"/>
      <c r="G30" s="12">
        <f t="shared" si="1"/>
        <v>0</v>
      </c>
      <c r="H30" s="12"/>
      <c r="I30" s="12"/>
      <c r="J30" s="13" t="e">
        <f t="shared" si="0"/>
        <v>#DIV/0!</v>
      </c>
    </row>
    <row r="31" spans="1:10" x14ac:dyDescent="0.25">
      <c r="A31" s="3" t="s">
        <v>85</v>
      </c>
      <c r="B31" s="3" t="s">
        <v>86</v>
      </c>
      <c r="C31" s="3" t="s">
        <v>87</v>
      </c>
      <c r="D31" s="12"/>
      <c r="E31" s="12"/>
      <c r="F31" s="12"/>
      <c r="G31" s="12">
        <f t="shared" si="1"/>
        <v>0</v>
      </c>
      <c r="H31" s="12"/>
      <c r="I31" s="12"/>
      <c r="J31" s="13" t="e">
        <f t="shared" si="0"/>
        <v>#DIV/0!</v>
      </c>
    </row>
    <row r="32" spans="1:10" x14ac:dyDescent="0.25">
      <c r="A32" s="3" t="s">
        <v>88</v>
      </c>
      <c r="B32" s="3" t="s">
        <v>89</v>
      </c>
      <c r="C32" s="3" t="s">
        <v>90</v>
      </c>
      <c r="D32" s="12"/>
      <c r="E32" s="12"/>
      <c r="F32" s="12"/>
      <c r="G32" s="12">
        <f t="shared" si="1"/>
        <v>0</v>
      </c>
      <c r="H32" s="12"/>
      <c r="I32" s="12"/>
      <c r="J32" s="13" t="e">
        <f t="shared" si="0"/>
        <v>#DIV/0!</v>
      </c>
    </row>
    <row r="33" spans="1:10" x14ac:dyDescent="0.25">
      <c r="A33" s="3" t="s">
        <v>91</v>
      </c>
      <c r="B33" s="3" t="s">
        <v>92</v>
      </c>
      <c r="C33" s="3" t="s">
        <v>93</v>
      </c>
      <c r="D33" s="12"/>
      <c r="E33" s="12"/>
      <c r="F33" s="12"/>
      <c r="G33" s="12">
        <f t="shared" si="1"/>
        <v>0</v>
      </c>
      <c r="H33" s="12"/>
      <c r="I33" s="12"/>
      <c r="J33" s="13" t="e">
        <f t="shared" si="0"/>
        <v>#DIV/0!</v>
      </c>
    </row>
    <row r="34" spans="1:10" x14ac:dyDescent="0.25">
      <c r="A34" s="3" t="s">
        <v>94</v>
      </c>
      <c r="B34" s="3" t="s">
        <v>95</v>
      </c>
      <c r="C34" s="3" t="s">
        <v>96</v>
      </c>
      <c r="D34" s="12"/>
      <c r="E34" s="12"/>
      <c r="F34" s="12"/>
      <c r="G34" s="12">
        <f t="shared" si="1"/>
        <v>0</v>
      </c>
      <c r="H34" s="12"/>
      <c r="I34" s="12"/>
      <c r="J34" s="13" t="e">
        <f t="shared" si="0"/>
        <v>#DIV/0!</v>
      </c>
    </row>
    <row r="35" spans="1:10" x14ac:dyDescent="0.25">
      <c r="A35" s="3" t="s">
        <v>97</v>
      </c>
      <c r="B35" s="3" t="s">
        <v>98</v>
      </c>
      <c r="C35" s="3" t="s">
        <v>99</v>
      </c>
      <c r="D35" s="12"/>
      <c r="E35" s="12"/>
      <c r="F35" s="12"/>
      <c r="G35" s="12">
        <f t="shared" si="1"/>
        <v>0</v>
      </c>
      <c r="H35" s="12"/>
      <c r="I35" s="12"/>
      <c r="J35" s="13" t="e">
        <f t="shared" si="0"/>
        <v>#DIV/0!</v>
      </c>
    </row>
    <row r="36" spans="1:10" x14ac:dyDescent="0.25">
      <c r="A36" s="3" t="s">
        <v>100</v>
      </c>
      <c r="B36" s="3" t="s">
        <v>101</v>
      </c>
      <c r="C36" s="3" t="s">
        <v>102</v>
      </c>
      <c r="D36" s="12"/>
      <c r="E36" s="12"/>
      <c r="F36" s="12"/>
      <c r="G36" s="12">
        <f t="shared" si="1"/>
        <v>0</v>
      </c>
      <c r="H36" s="12"/>
      <c r="I36" s="12"/>
      <c r="J36" s="13" t="e">
        <f t="shared" si="0"/>
        <v>#DIV/0!</v>
      </c>
    </row>
    <row r="37" spans="1:10" x14ac:dyDescent="0.25">
      <c r="A37" s="3" t="s">
        <v>103</v>
      </c>
      <c r="B37" s="3" t="s">
        <v>104</v>
      </c>
      <c r="C37" s="3" t="s">
        <v>105</v>
      </c>
      <c r="D37" s="12"/>
      <c r="E37" s="12"/>
      <c r="F37" s="12"/>
      <c r="G37" s="12">
        <f t="shared" si="1"/>
        <v>0</v>
      </c>
      <c r="H37" s="12"/>
      <c r="I37" s="12"/>
      <c r="J37" s="13" t="e">
        <f t="shared" si="0"/>
        <v>#DIV/0!</v>
      </c>
    </row>
    <row r="38" spans="1:10" x14ac:dyDescent="0.25">
      <c r="A38" s="3" t="s">
        <v>106</v>
      </c>
      <c r="B38" s="3" t="s">
        <v>107</v>
      </c>
      <c r="C38" s="3" t="s">
        <v>108</v>
      </c>
      <c r="D38" s="12"/>
      <c r="E38" s="12"/>
      <c r="F38" s="12"/>
      <c r="G38" s="12">
        <f t="shared" si="1"/>
        <v>0</v>
      </c>
      <c r="H38" s="12"/>
      <c r="I38" s="12"/>
      <c r="J38" s="13" t="e">
        <f t="shared" si="0"/>
        <v>#DIV/0!</v>
      </c>
    </row>
    <row r="39" spans="1:10" x14ac:dyDescent="0.25">
      <c r="A39" s="3" t="s">
        <v>109</v>
      </c>
      <c r="B39" s="3" t="s">
        <v>110</v>
      </c>
      <c r="C39" s="3" t="s">
        <v>111</v>
      </c>
      <c r="D39" s="12"/>
      <c r="E39" s="12"/>
      <c r="F39" s="12"/>
      <c r="G39" s="12">
        <f t="shared" si="1"/>
        <v>0</v>
      </c>
      <c r="H39" s="12"/>
      <c r="I39" s="12"/>
      <c r="J39" s="13" t="e">
        <f t="shared" si="0"/>
        <v>#DIV/0!</v>
      </c>
    </row>
    <row r="40" spans="1:10" x14ac:dyDescent="0.25">
      <c r="A40" s="3" t="s">
        <v>112</v>
      </c>
      <c r="B40" s="3" t="s">
        <v>113</v>
      </c>
      <c r="C40" s="3" t="s">
        <v>114</v>
      </c>
      <c r="D40" s="12"/>
      <c r="E40" s="12"/>
      <c r="F40" s="12"/>
      <c r="G40" s="12">
        <f t="shared" si="1"/>
        <v>0</v>
      </c>
      <c r="H40" s="12"/>
      <c r="I40" s="12"/>
      <c r="J40" s="13" t="e">
        <f t="shared" si="0"/>
        <v>#DIV/0!</v>
      </c>
    </row>
    <row r="41" spans="1:10" x14ac:dyDescent="0.25">
      <c r="A41" s="3" t="s">
        <v>115</v>
      </c>
      <c r="B41" s="3" t="s">
        <v>116</v>
      </c>
      <c r="C41" s="3" t="s">
        <v>117</v>
      </c>
      <c r="D41" s="12"/>
      <c r="E41" s="12"/>
      <c r="F41" s="12"/>
      <c r="G41" s="12">
        <f t="shared" si="1"/>
        <v>0</v>
      </c>
      <c r="H41" s="12"/>
      <c r="I41" s="12"/>
      <c r="J41" s="13" t="e">
        <f t="shared" si="0"/>
        <v>#DIV/0!</v>
      </c>
    </row>
    <row r="42" spans="1:10" x14ac:dyDescent="0.25">
      <c r="A42" s="3" t="s">
        <v>118</v>
      </c>
      <c r="B42" s="3" t="s">
        <v>119</v>
      </c>
      <c r="C42" s="3" t="s">
        <v>120</v>
      </c>
      <c r="D42" s="12"/>
      <c r="E42" s="12"/>
      <c r="F42" s="12"/>
      <c r="G42" s="12">
        <f t="shared" si="1"/>
        <v>0</v>
      </c>
      <c r="H42" s="12"/>
      <c r="I42" s="12"/>
      <c r="J42" s="13" t="e">
        <f t="shared" si="0"/>
        <v>#DIV/0!</v>
      </c>
    </row>
    <row r="43" spans="1:10" x14ac:dyDescent="0.25">
      <c r="A43" s="3" t="s">
        <v>121</v>
      </c>
      <c r="B43" s="3" t="s">
        <v>122</v>
      </c>
      <c r="C43" s="3" t="s">
        <v>123</v>
      </c>
      <c r="D43" s="12"/>
      <c r="E43" s="12"/>
      <c r="F43" s="12"/>
      <c r="G43" s="12">
        <f t="shared" si="1"/>
        <v>0</v>
      </c>
      <c r="H43" s="12"/>
      <c r="I43" s="12"/>
      <c r="J43" s="13" t="e">
        <f t="shared" si="0"/>
        <v>#DIV/0!</v>
      </c>
    </row>
    <row r="44" spans="1:10" x14ac:dyDescent="0.25">
      <c r="A44" s="3" t="s">
        <v>124</v>
      </c>
      <c r="B44" s="3" t="s">
        <v>122</v>
      </c>
      <c r="C44" s="3" t="s">
        <v>125</v>
      </c>
      <c r="D44" s="12"/>
      <c r="E44" s="12"/>
      <c r="F44" s="12"/>
      <c r="G44" s="12">
        <f t="shared" si="1"/>
        <v>0</v>
      </c>
      <c r="H44" s="12"/>
      <c r="I44" s="12"/>
      <c r="J44" s="13" t="e">
        <f t="shared" si="0"/>
        <v>#DIV/0!</v>
      </c>
    </row>
    <row r="45" spans="1:10" x14ac:dyDescent="0.25">
      <c r="A45" s="3" t="s">
        <v>126</v>
      </c>
      <c r="B45" s="3" t="s">
        <v>127</v>
      </c>
      <c r="C45" s="3" t="s">
        <v>127</v>
      </c>
      <c r="D45" s="12"/>
      <c r="E45" s="12"/>
      <c r="F45" s="12"/>
      <c r="G45" s="12">
        <f t="shared" si="1"/>
        <v>0</v>
      </c>
      <c r="H45" s="12"/>
      <c r="I45" s="12"/>
      <c r="J45" s="13" t="e">
        <f t="shared" si="0"/>
        <v>#DIV/0!</v>
      </c>
    </row>
    <row r="46" spans="1:10" x14ac:dyDescent="0.25">
      <c r="A46" s="3" t="s">
        <v>128</v>
      </c>
      <c r="B46" s="3" t="s">
        <v>129</v>
      </c>
      <c r="C46" s="3" t="s">
        <v>130</v>
      </c>
      <c r="D46" s="12"/>
      <c r="E46" s="12"/>
      <c r="F46" s="12"/>
      <c r="G46" s="12">
        <f t="shared" si="1"/>
        <v>0</v>
      </c>
      <c r="H46" s="12"/>
      <c r="I46" s="12"/>
      <c r="J46" s="13" t="e">
        <f t="shared" si="0"/>
        <v>#DIV/0!</v>
      </c>
    </row>
    <row r="47" spans="1:10" x14ac:dyDescent="0.25">
      <c r="A47" s="3" t="s">
        <v>131</v>
      </c>
      <c r="B47" s="3" t="s">
        <v>132</v>
      </c>
      <c r="C47" s="3" t="s">
        <v>133</v>
      </c>
      <c r="D47" s="12"/>
      <c r="E47" s="12"/>
      <c r="F47" s="12"/>
      <c r="G47" s="12">
        <f t="shared" si="1"/>
        <v>0</v>
      </c>
      <c r="H47" s="12"/>
      <c r="I47" s="12"/>
      <c r="J47" s="13" t="e">
        <f t="shared" si="0"/>
        <v>#DIV/0!</v>
      </c>
    </row>
    <row r="48" spans="1:10" x14ac:dyDescent="0.25">
      <c r="A48" s="3" t="s">
        <v>134</v>
      </c>
      <c r="B48" s="3" t="s">
        <v>135</v>
      </c>
      <c r="C48" s="3" t="s">
        <v>136</v>
      </c>
      <c r="D48" s="12"/>
      <c r="E48" s="12"/>
      <c r="F48" s="12"/>
      <c r="G48" s="12">
        <f t="shared" si="1"/>
        <v>0</v>
      </c>
      <c r="H48" s="12"/>
      <c r="I48" s="12"/>
      <c r="J48" s="13" t="e">
        <f t="shared" si="0"/>
        <v>#DIV/0!</v>
      </c>
    </row>
    <row r="49" spans="1:10" x14ac:dyDescent="0.25">
      <c r="A49" s="3" t="s">
        <v>137</v>
      </c>
      <c r="B49" s="3" t="s">
        <v>138</v>
      </c>
      <c r="C49" s="3" t="s">
        <v>139</v>
      </c>
      <c r="D49" s="12"/>
      <c r="E49" s="12"/>
      <c r="F49" s="12"/>
      <c r="G49" s="12">
        <f t="shared" si="1"/>
        <v>0</v>
      </c>
      <c r="H49" s="12"/>
      <c r="I49" s="12"/>
      <c r="J49" s="13" t="e">
        <f t="shared" si="0"/>
        <v>#DIV/0!</v>
      </c>
    </row>
    <row r="50" spans="1:10" x14ac:dyDescent="0.25">
      <c r="A50" s="3" t="s">
        <v>140</v>
      </c>
      <c r="B50" s="3" t="s">
        <v>141</v>
      </c>
      <c r="C50" s="3" t="s">
        <v>142</v>
      </c>
      <c r="D50" s="12"/>
      <c r="E50" s="12"/>
      <c r="F50" s="12"/>
      <c r="G50" s="12">
        <f t="shared" si="1"/>
        <v>0</v>
      </c>
      <c r="H50" s="12"/>
      <c r="I50" s="12"/>
      <c r="J50" s="13" t="e">
        <f t="shared" si="0"/>
        <v>#DIV/0!</v>
      </c>
    </row>
    <row r="51" spans="1:10" x14ac:dyDescent="0.25">
      <c r="A51" s="3" t="s">
        <v>143</v>
      </c>
      <c r="B51" s="3" t="s">
        <v>144</v>
      </c>
      <c r="C51" s="3" t="s">
        <v>145</v>
      </c>
      <c r="D51" s="12"/>
      <c r="E51" s="12"/>
      <c r="F51" s="12"/>
      <c r="G51" s="12">
        <f t="shared" si="1"/>
        <v>0</v>
      </c>
      <c r="H51" s="12"/>
      <c r="I51" s="12"/>
      <c r="J51" s="13" t="e">
        <f t="shared" si="0"/>
        <v>#DIV/0!</v>
      </c>
    </row>
    <row r="52" spans="1:10" x14ac:dyDescent="0.25">
      <c r="A52" s="3" t="s">
        <v>146</v>
      </c>
      <c r="B52" s="3" t="s">
        <v>147</v>
      </c>
      <c r="C52" s="3" t="s">
        <v>148</v>
      </c>
      <c r="D52" s="12"/>
      <c r="E52" s="12"/>
      <c r="F52" s="12"/>
      <c r="G52" s="12">
        <f t="shared" si="1"/>
        <v>0</v>
      </c>
      <c r="H52" s="12"/>
      <c r="I52" s="12"/>
      <c r="J52" s="13" t="e">
        <f t="shared" si="0"/>
        <v>#DIV/0!</v>
      </c>
    </row>
    <row r="53" spans="1:10" x14ac:dyDescent="0.25">
      <c r="A53" s="3" t="s">
        <v>149</v>
      </c>
      <c r="B53" s="3" t="s">
        <v>147</v>
      </c>
      <c r="C53" s="3" t="s">
        <v>150</v>
      </c>
      <c r="D53" s="12"/>
      <c r="E53" s="12"/>
      <c r="F53" s="12"/>
      <c r="G53" s="12">
        <f t="shared" si="1"/>
        <v>0</v>
      </c>
      <c r="H53" s="12"/>
      <c r="I53" s="12"/>
      <c r="J53" s="13" t="e">
        <f t="shared" si="0"/>
        <v>#DIV/0!</v>
      </c>
    </row>
    <row r="54" spans="1:10" x14ac:dyDescent="0.25">
      <c r="A54" s="3" t="s">
        <v>151</v>
      </c>
      <c r="B54" s="3" t="s">
        <v>152</v>
      </c>
      <c r="C54" s="3" t="s">
        <v>153</v>
      </c>
      <c r="D54" s="12"/>
      <c r="E54" s="12"/>
      <c r="F54" s="12"/>
      <c r="G54" s="12">
        <f t="shared" si="1"/>
        <v>0</v>
      </c>
      <c r="H54" s="12"/>
      <c r="I54" s="12"/>
      <c r="J54" s="13" t="e">
        <f t="shared" si="0"/>
        <v>#DIV/0!</v>
      </c>
    </row>
    <row r="55" spans="1:10" x14ac:dyDescent="0.25">
      <c r="A55" s="3" t="s">
        <v>154</v>
      </c>
      <c r="B55" s="3" t="s">
        <v>155</v>
      </c>
      <c r="C55" s="3" t="s">
        <v>156</v>
      </c>
      <c r="D55" s="12"/>
      <c r="E55" s="12"/>
      <c r="F55" s="12"/>
      <c r="G55" s="12">
        <f t="shared" si="1"/>
        <v>0</v>
      </c>
      <c r="H55" s="12"/>
      <c r="I55" s="12"/>
      <c r="J55" s="13" t="e">
        <f t="shared" si="0"/>
        <v>#DIV/0!</v>
      </c>
    </row>
    <row r="56" spans="1:10" x14ac:dyDescent="0.25">
      <c r="A56" s="3" t="s">
        <v>157</v>
      </c>
      <c r="B56" s="3" t="s">
        <v>155</v>
      </c>
      <c r="C56" s="3" t="s">
        <v>158</v>
      </c>
      <c r="D56" s="12"/>
      <c r="E56" s="12"/>
      <c r="F56" s="12"/>
      <c r="G56" s="12">
        <f t="shared" si="1"/>
        <v>0</v>
      </c>
      <c r="H56" s="12"/>
      <c r="I56" s="12"/>
      <c r="J56" s="13" t="e">
        <f t="shared" si="0"/>
        <v>#DIV/0!</v>
      </c>
    </row>
    <row r="57" spans="1:10" x14ac:dyDescent="0.25">
      <c r="A57" s="3" t="s">
        <v>159</v>
      </c>
      <c r="B57" s="3" t="s">
        <v>160</v>
      </c>
      <c r="C57" s="3" t="s">
        <v>161</v>
      </c>
      <c r="D57" s="12"/>
      <c r="E57" s="12"/>
      <c r="F57" s="12"/>
      <c r="G57" s="12">
        <f t="shared" si="1"/>
        <v>0</v>
      </c>
      <c r="H57" s="12"/>
      <c r="I57" s="12"/>
      <c r="J57" s="13" t="e">
        <f t="shared" si="0"/>
        <v>#DIV/0!</v>
      </c>
    </row>
    <row r="58" spans="1:10" x14ac:dyDescent="0.25">
      <c r="A58" s="3" t="s">
        <v>162</v>
      </c>
      <c r="B58" s="3" t="s">
        <v>163</v>
      </c>
      <c r="C58" s="3" t="s">
        <v>164</v>
      </c>
      <c r="D58" s="12"/>
      <c r="E58" s="12"/>
      <c r="F58" s="12"/>
      <c r="G58" s="12">
        <f t="shared" si="1"/>
        <v>0</v>
      </c>
      <c r="H58" s="12"/>
      <c r="I58" s="12"/>
      <c r="J58" s="13" t="e">
        <f t="shared" si="0"/>
        <v>#DIV/0!</v>
      </c>
    </row>
    <row r="59" spans="1:10" x14ac:dyDescent="0.25">
      <c r="A59" s="3" t="s">
        <v>165</v>
      </c>
      <c r="B59" s="3" t="s">
        <v>166</v>
      </c>
      <c r="C59" s="3" t="s">
        <v>167</v>
      </c>
      <c r="D59" s="12"/>
      <c r="E59" s="12"/>
      <c r="F59" s="12"/>
      <c r="G59" s="12">
        <f t="shared" si="1"/>
        <v>0</v>
      </c>
      <c r="H59" s="12"/>
      <c r="I59" s="12"/>
      <c r="J59" s="13" t="e">
        <f t="shared" si="0"/>
        <v>#DIV/0!</v>
      </c>
    </row>
    <row r="60" spans="1:10" x14ac:dyDescent="0.25">
      <c r="A60" s="3" t="s">
        <v>168</v>
      </c>
      <c r="B60" s="3" t="s">
        <v>169</v>
      </c>
      <c r="C60" s="3" t="s">
        <v>170</v>
      </c>
      <c r="D60" s="12"/>
      <c r="E60" s="12"/>
      <c r="F60" s="12"/>
      <c r="G60" s="12">
        <f t="shared" si="1"/>
        <v>0</v>
      </c>
      <c r="H60" s="12"/>
      <c r="I60" s="12"/>
      <c r="J60" s="13" t="e">
        <f t="shared" si="0"/>
        <v>#DIV/0!</v>
      </c>
    </row>
    <row r="61" spans="1:10" x14ac:dyDescent="0.25">
      <c r="A61" s="3" t="s">
        <v>171</v>
      </c>
      <c r="B61" s="3" t="s">
        <v>172</v>
      </c>
      <c r="C61" s="3" t="s">
        <v>172</v>
      </c>
      <c r="D61" s="12"/>
      <c r="E61" s="12"/>
      <c r="F61" s="12"/>
      <c r="G61" s="12">
        <f t="shared" si="1"/>
        <v>0</v>
      </c>
      <c r="H61" s="12"/>
      <c r="I61" s="12"/>
      <c r="J61" s="13" t="e">
        <f t="shared" si="0"/>
        <v>#DIV/0!</v>
      </c>
    </row>
    <row r="62" spans="1:10" x14ac:dyDescent="0.25">
      <c r="A62" s="3" t="s">
        <v>173</v>
      </c>
      <c r="B62" s="3" t="s">
        <v>174</v>
      </c>
      <c r="C62" s="3" t="s">
        <v>175</v>
      </c>
      <c r="D62" s="12"/>
      <c r="E62" s="12"/>
      <c r="F62" s="12"/>
      <c r="G62" s="12">
        <f t="shared" si="1"/>
        <v>0</v>
      </c>
      <c r="H62" s="12"/>
      <c r="I62" s="12"/>
      <c r="J62" s="13" t="e">
        <f t="shared" si="0"/>
        <v>#DIV/0!</v>
      </c>
    </row>
    <row r="63" spans="1:10" x14ac:dyDescent="0.25">
      <c r="A63" s="3" t="s">
        <v>176</v>
      </c>
      <c r="B63" s="3" t="s">
        <v>177</v>
      </c>
      <c r="C63" s="3" t="s">
        <v>178</v>
      </c>
      <c r="D63" s="12"/>
      <c r="E63" s="12"/>
      <c r="F63" s="12"/>
      <c r="G63" s="12">
        <f t="shared" si="1"/>
        <v>0</v>
      </c>
      <c r="H63" s="12"/>
      <c r="I63" s="12"/>
      <c r="J63" s="13" t="e">
        <f t="shared" si="0"/>
        <v>#DIV/0!</v>
      </c>
    </row>
    <row r="64" spans="1:10" x14ac:dyDescent="0.25">
      <c r="A64" s="3" t="s">
        <v>179</v>
      </c>
      <c r="B64" s="3" t="s">
        <v>180</v>
      </c>
      <c r="C64" s="3" t="s">
        <v>181</v>
      </c>
      <c r="D64" s="12"/>
      <c r="E64" s="12"/>
      <c r="F64" s="12"/>
      <c r="G64" s="12">
        <f t="shared" si="1"/>
        <v>0</v>
      </c>
      <c r="H64" s="12"/>
      <c r="I64" s="12"/>
      <c r="J64" s="13" t="e">
        <f t="shared" si="0"/>
        <v>#DIV/0!</v>
      </c>
    </row>
    <row r="65" spans="1:10" x14ac:dyDescent="0.25">
      <c r="A65" s="3" t="s">
        <v>182</v>
      </c>
      <c r="B65" s="3" t="s">
        <v>180</v>
      </c>
      <c r="C65" s="3" t="s">
        <v>183</v>
      </c>
      <c r="D65" s="12"/>
      <c r="E65" s="12"/>
      <c r="F65" s="12"/>
      <c r="G65" s="12">
        <f t="shared" si="1"/>
        <v>0</v>
      </c>
      <c r="H65" s="12"/>
      <c r="I65" s="12"/>
      <c r="J65" s="13" t="e">
        <f t="shared" si="0"/>
        <v>#DIV/0!</v>
      </c>
    </row>
    <row r="66" spans="1:10" x14ac:dyDescent="0.25">
      <c r="A66" s="3" t="s">
        <v>184</v>
      </c>
      <c r="B66" s="3" t="s">
        <v>180</v>
      </c>
      <c r="C66" s="3" t="s">
        <v>185</v>
      </c>
      <c r="D66" s="12"/>
      <c r="E66" s="12"/>
      <c r="F66" s="12"/>
      <c r="G66" s="12">
        <f t="shared" si="1"/>
        <v>0</v>
      </c>
      <c r="H66" s="12"/>
      <c r="I66" s="12"/>
      <c r="J66" s="13" t="e">
        <f t="shared" si="0"/>
        <v>#DIV/0!</v>
      </c>
    </row>
    <row r="67" spans="1:10" x14ac:dyDescent="0.25">
      <c r="A67" s="3" t="s">
        <v>186</v>
      </c>
      <c r="B67" s="3" t="s">
        <v>180</v>
      </c>
      <c r="C67" s="3" t="s">
        <v>187</v>
      </c>
      <c r="D67" s="12"/>
      <c r="E67" s="12"/>
      <c r="F67" s="12"/>
      <c r="G67" s="12">
        <f t="shared" si="1"/>
        <v>0</v>
      </c>
      <c r="H67" s="12"/>
      <c r="I67" s="12"/>
      <c r="J67" s="13" t="e">
        <f t="shared" si="0"/>
        <v>#DIV/0!</v>
      </c>
    </row>
    <row r="68" spans="1:10" x14ac:dyDescent="0.25">
      <c r="A68" s="3" t="s">
        <v>188</v>
      </c>
      <c r="B68" s="3" t="s">
        <v>180</v>
      </c>
      <c r="C68" s="3" t="s">
        <v>189</v>
      </c>
      <c r="D68" s="12"/>
      <c r="E68" s="12"/>
      <c r="F68" s="12"/>
      <c r="G68" s="12">
        <f t="shared" si="1"/>
        <v>0</v>
      </c>
      <c r="H68" s="12"/>
      <c r="I68" s="12"/>
      <c r="J68" s="13" t="e">
        <f t="shared" si="0"/>
        <v>#DIV/0!</v>
      </c>
    </row>
    <row r="69" spans="1:10" x14ac:dyDescent="0.25">
      <c r="A69" s="3" t="s">
        <v>190</v>
      </c>
      <c r="B69" s="3" t="s">
        <v>180</v>
      </c>
      <c r="C69" s="3" t="s">
        <v>191</v>
      </c>
      <c r="D69" s="12"/>
      <c r="E69" s="12"/>
      <c r="F69" s="12"/>
      <c r="G69" s="12">
        <f t="shared" si="1"/>
        <v>0</v>
      </c>
      <c r="H69" s="12"/>
      <c r="I69" s="12"/>
      <c r="J69" s="13" t="e">
        <f t="shared" si="0"/>
        <v>#DIV/0!</v>
      </c>
    </row>
    <row r="70" spans="1:10" x14ac:dyDescent="0.25">
      <c r="A70" s="3" t="s">
        <v>192</v>
      </c>
      <c r="B70" s="3" t="s">
        <v>180</v>
      </c>
      <c r="C70" s="3" t="s">
        <v>193</v>
      </c>
      <c r="D70" s="12"/>
      <c r="E70" s="12"/>
      <c r="F70" s="12"/>
      <c r="G70" s="12">
        <f t="shared" si="1"/>
        <v>0</v>
      </c>
      <c r="H70" s="12"/>
      <c r="I70" s="12"/>
      <c r="J70" s="13" t="e">
        <f t="shared" si="0"/>
        <v>#DIV/0!</v>
      </c>
    </row>
    <row r="71" spans="1:10" x14ac:dyDescent="0.25">
      <c r="A71" s="3" t="s">
        <v>194</v>
      </c>
      <c r="B71" s="3" t="s">
        <v>180</v>
      </c>
      <c r="C71" s="3" t="s">
        <v>195</v>
      </c>
      <c r="D71" s="12"/>
      <c r="E71" s="12"/>
      <c r="F71" s="12"/>
      <c r="G71" s="12">
        <f t="shared" si="1"/>
        <v>0</v>
      </c>
      <c r="H71" s="12"/>
      <c r="I71" s="12"/>
      <c r="J71" s="13" t="e">
        <f t="shared" si="0"/>
        <v>#DIV/0!</v>
      </c>
    </row>
    <row r="72" spans="1:10" x14ac:dyDescent="0.25">
      <c r="A72" s="3" t="s">
        <v>196</v>
      </c>
      <c r="B72" s="3" t="s">
        <v>180</v>
      </c>
      <c r="C72" s="3" t="s">
        <v>197</v>
      </c>
      <c r="D72" s="12"/>
      <c r="E72" s="12"/>
      <c r="F72" s="12"/>
      <c r="G72" s="12">
        <f t="shared" si="1"/>
        <v>0</v>
      </c>
      <c r="H72" s="12"/>
      <c r="I72" s="12"/>
      <c r="J72" s="13" t="e">
        <f t="shared" si="0"/>
        <v>#DIV/0!</v>
      </c>
    </row>
    <row r="73" spans="1:10" x14ac:dyDescent="0.25">
      <c r="A73" s="3" t="s">
        <v>198</v>
      </c>
      <c r="B73" s="3" t="s">
        <v>180</v>
      </c>
      <c r="C73" s="3" t="s">
        <v>199</v>
      </c>
      <c r="D73" s="12"/>
      <c r="E73" s="12"/>
      <c r="F73" s="12"/>
      <c r="G73" s="12">
        <f t="shared" si="1"/>
        <v>0</v>
      </c>
      <c r="H73" s="12"/>
      <c r="I73" s="12"/>
      <c r="J73" s="13" t="e">
        <f t="shared" si="0"/>
        <v>#DIV/0!</v>
      </c>
    </row>
    <row r="74" spans="1:10" x14ac:dyDescent="0.25">
      <c r="A74" s="3" t="s">
        <v>200</v>
      </c>
      <c r="B74" s="3" t="s">
        <v>180</v>
      </c>
      <c r="C74" s="3" t="s">
        <v>201</v>
      </c>
      <c r="D74" s="12"/>
      <c r="E74" s="12"/>
      <c r="F74" s="12"/>
      <c r="G74" s="12">
        <f t="shared" si="1"/>
        <v>0</v>
      </c>
      <c r="H74" s="12"/>
      <c r="I74" s="12"/>
      <c r="J74" s="13" t="e">
        <f t="shared" si="0"/>
        <v>#DIV/0!</v>
      </c>
    </row>
    <row r="75" spans="1:10" x14ac:dyDescent="0.25">
      <c r="A75" s="3" t="s">
        <v>202</v>
      </c>
      <c r="B75" s="3" t="s">
        <v>180</v>
      </c>
      <c r="C75" s="3" t="s">
        <v>203</v>
      </c>
      <c r="D75" s="12"/>
      <c r="E75" s="12"/>
      <c r="F75" s="12"/>
      <c r="G75" s="12">
        <f t="shared" si="1"/>
        <v>0</v>
      </c>
      <c r="H75" s="12"/>
      <c r="I75" s="12"/>
      <c r="J75" s="13" t="e">
        <f t="shared" si="0"/>
        <v>#DIV/0!</v>
      </c>
    </row>
    <row r="76" spans="1:10" x14ac:dyDescent="0.25">
      <c r="A76" s="3" t="s">
        <v>204</v>
      </c>
      <c r="B76" s="3" t="s">
        <v>180</v>
      </c>
      <c r="C76" s="3" t="s">
        <v>205</v>
      </c>
      <c r="D76" s="12"/>
      <c r="E76" s="12"/>
      <c r="F76" s="12"/>
      <c r="G76" s="12">
        <f t="shared" si="1"/>
        <v>0</v>
      </c>
      <c r="H76" s="12"/>
      <c r="I76" s="12"/>
      <c r="J76" s="13" t="e">
        <f t="shared" ref="J76:J112" si="2">G76/I76</f>
        <v>#DIV/0!</v>
      </c>
    </row>
    <row r="77" spans="1:10" x14ac:dyDescent="0.25">
      <c r="A77" s="3" t="s">
        <v>206</v>
      </c>
      <c r="B77" s="3" t="s">
        <v>180</v>
      </c>
      <c r="C77" s="3" t="s">
        <v>207</v>
      </c>
      <c r="D77" s="12"/>
      <c r="E77" s="12"/>
      <c r="F77" s="12"/>
      <c r="G77" s="12">
        <f>SUM(D77:F77)</f>
        <v>0</v>
      </c>
      <c r="H77" s="12"/>
      <c r="I77" s="12"/>
      <c r="J77" s="13" t="e">
        <f>G77/I77</f>
        <v>#DIV/0!</v>
      </c>
    </row>
    <row r="78" spans="1:10" x14ac:dyDescent="0.25">
      <c r="A78" s="3" t="s">
        <v>208</v>
      </c>
      <c r="B78" s="3" t="s">
        <v>209</v>
      </c>
      <c r="C78" s="3" t="s">
        <v>209</v>
      </c>
      <c r="D78" s="12"/>
      <c r="E78" s="12"/>
      <c r="F78" s="12"/>
      <c r="G78" s="12">
        <f t="shared" ref="G78:G111" si="3">SUM(D78:F78)</f>
        <v>0</v>
      </c>
      <c r="H78" s="12"/>
      <c r="I78" s="12"/>
      <c r="J78" s="13" t="e">
        <f t="shared" si="2"/>
        <v>#DIV/0!</v>
      </c>
    </row>
    <row r="79" spans="1:10" x14ac:dyDescent="0.25">
      <c r="A79" s="3" t="s">
        <v>210</v>
      </c>
      <c r="B79" s="3" t="s">
        <v>211</v>
      </c>
      <c r="C79" s="3" t="s">
        <v>212</v>
      </c>
      <c r="D79" s="12"/>
      <c r="E79" s="12"/>
      <c r="F79" s="12"/>
      <c r="G79" s="12">
        <f t="shared" si="3"/>
        <v>0</v>
      </c>
      <c r="H79" s="12"/>
      <c r="I79" s="12"/>
      <c r="J79" s="13" t="e">
        <f t="shared" si="2"/>
        <v>#DIV/0!</v>
      </c>
    </row>
    <row r="80" spans="1:10" x14ac:dyDescent="0.25">
      <c r="A80" s="16" t="s">
        <v>213</v>
      </c>
      <c r="B80" s="3" t="s">
        <v>211</v>
      </c>
      <c r="C80" s="3" t="s">
        <v>214</v>
      </c>
      <c r="D80" s="12"/>
      <c r="E80" s="12"/>
      <c r="F80" s="12"/>
      <c r="G80" s="12">
        <f t="shared" si="3"/>
        <v>0</v>
      </c>
      <c r="H80" s="12"/>
      <c r="I80" s="12"/>
      <c r="J80" s="13" t="e">
        <f t="shared" si="2"/>
        <v>#DIV/0!</v>
      </c>
    </row>
    <row r="81" spans="1:10" x14ac:dyDescent="0.25">
      <c r="A81" s="3" t="s">
        <v>215</v>
      </c>
      <c r="B81" s="3" t="s">
        <v>216</v>
      </c>
      <c r="C81" s="3" t="s">
        <v>217</v>
      </c>
      <c r="D81" s="12"/>
      <c r="E81" s="12"/>
      <c r="F81" s="12"/>
      <c r="G81" s="12">
        <f t="shared" si="3"/>
        <v>0</v>
      </c>
      <c r="H81" s="12"/>
      <c r="I81" s="12"/>
      <c r="J81" s="13" t="e">
        <f t="shared" si="2"/>
        <v>#DIV/0!</v>
      </c>
    </row>
    <row r="82" spans="1:10" x14ac:dyDescent="0.25">
      <c r="A82" s="3" t="s">
        <v>218</v>
      </c>
      <c r="B82" s="3" t="s">
        <v>219</v>
      </c>
      <c r="C82" s="3" t="s">
        <v>219</v>
      </c>
      <c r="D82" s="12"/>
      <c r="E82" s="12"/>
      <c r="F82" s="12"/>
      <c r="G82" s="12">
        <f t="shared" si="3"/>
        <v>0</v>
      </c>
      <c r="H82" s="12"/>
      <c r="I82" s="12"/>
      <c r="J82" s="13" t="e">
        <f t="shared" si="2"/>
        <v>#DIV/0!</v>
      </c>
    </row>
    <row r="83" spans="1:10" x14ac:dyDescent="0.25">
      <c r="A83" s="3" t="s">
        <v>220</v>
      </c>
      <c r="B83" s="3" t="s">
        <v>221</v>
      </c>
      <c r="C83" s="3" t="s">
        <v>222</v>
      </c>
      <c r="D83" s="12"/>
      <c r="E83" s="12"/>
      <c r="F83" s="12"/>
      <c r="G83" s="12">
        <f t="shared" si="3"/>
        <v>0</v>
      </c>
      <c r="H83" s="12"/>
      <c r="I83" s="12"/>
      <c r="J83" s="13" t="e">
        <f t="shared" si="2"/>
        <v>#DIV/0!</v>
      </c>
    </row>
    <row r="84" spans="1:10" x14ac:dyDescent="0.25">
      <c r="A84" s="3" t="s">
        <v>223</v>
      </c>
      <c r="B84" s="3" t="s">
        <v>221</v>
      </c>
      <c r="C84" s="3" t="s">
        <v>224</v>
      </c>
      <c r="D84" s="12"/>
      <c r="E84" s="12"/>
      <c r="F84" s="12"/>
      <c r="G84" s="12">
        <f t="shared" si="3"/>
        <v>0</v>
      </c>
      <c r="H84" s="12"/>
      <c r="I84" s="12"/>
      <c r="J84" s="13" t="e">
        <f t="shared" si="2"/>
        <v>#DIV/0!</v>
      </c>
    </row>
    <row r="85" spans="1:10" x14ac:dyDescent="0.25">
      <c r="A85" s="3" t="s">
        <v>225</v>
      </c>
      <c r="B85" s="3" t="s">
        <v>226</v>
      </c>
      <c r="C85" s="3" t="s">
        <v>227</v>
      </c>
      <c r="D85" s="12"/>
      <c r="E85" s="12"/>
      <c r="F85" s="12"/>
      <c r="G85" s="12">
        <f t="shared" si="3"/>
        <v>0</v>
      </c>
      <c r="H85" s="12"/>
      <c r="I85" s="12"/>
      <c r="J85" s="13" t="e">
        <f t="shared" si="2"/>
        <v>#DIV/0!</v>
      </c>
    </row>
    <row r="86" spans="1:10" x14ac:dyDescent="0.25">
      <c r="A86" s="3" t="s">
        <v>228</v>
      </c>
      <c r="B86" s="3" t="s">
        <v>229</v>
      </c>
      <c r="C86" s="3" t="s">
        <v>230</v>
      </c>
      <c r="D86" s="12"/>
      <c r="E86" s="12"/>
      <c r="F86" s="12"/>
      <c r="G86" s="12">
        <f t="shared" si="3"/>
        <v>0</v>
      </c>
      <c r="H86" s="12"/>
      <c r="I86" s="12"/>
      <c r="J86" s="13" t="e">
        <f t="shared" si="2"/>
        <v>#DIV/0!</v>
      </c>
    </row>
    <row r="87" spans="1:10" x14ac:dyDescent="0.25">
      <c r="A87" s="3" t="s">
        <v>231</v>
      </c>
      <c r="B87" s="3" t="s">
        <v>232</v>
      </c>
      <c r="C87" s="3" t="s">
        <v>233</v>
      </c>
      <c r="D87" s="12"/>
      <c r="E87" s="12"/>
      <c r="F87" s="12"/>
      <c r="G87" s="12">
        <f t="shared" si="3"/>
        <v>0</v>
      </c>
      <c r="H87" s="12"/>
      <c r="I87" s="12"/>
      <c r="J87" s="13" t="e">
        <f t="shared" si="2"/>
        <v>#DIV/0!</v>
      </c>
    </row>
    <row r="88" spans="1:10" x14ac:dyDescent="0.25">
      <c r="A88" s="3" t="s">
        <v>234</v>
      </c>
      <c r="B88" s="3" t="s">
        <v>235</v>
      </c>
      <c r="C88" s="3" t="s">
        <v>236</v>
      </c>
      <c r="D88" s="12"/>
      <c r="E88" s="12"/>
      <c r="F88" s="12"/>
      <c r="G88" s="12">
        <f t="shared" si="3"/>
        <v>0</v>
      </c>
      <c r="H88" s="12"/>
      <c r="I88" s="12"/>
      <c r="J88" s="13" t="e">
        <f t="shared" si="2"/>
        <v>#DIV/0!</v>
      </c>
    </row>
    <row r="89" spans="1:10" x14ac:dyDescent="0.25">
      <c r="A89" s="3" t="s">
        <v>237</v>
      </c>
      <c r="B89" s="3" t="s">
        <v>238</v>
      </c>
      <c r="C89" s="3" t="s">
        <v>239</v>
      </c>
      <c r="D89" s="12"/>
      <c r="E89" s="12"/>
      <c r="F89" s="12"/>
      <c r="G89" s="12">
        <f t="shared" si="3"/>
        <v>0</v>
      </c>
      <c r="H89" s="12"/>
      <c r="I89" s="12"/>
      <c r="J89" s="13" t="e">
        <f t="shared" si="2"/>
        <v>#DIV/0!</v>
      </c>
    </row>
    <row r="90" spans="1:10" x14ac:dyDescent="0.25">
      <c r="A90" s="3" t="s">
        <v>240</v>
      </c>
      <c r="B90" s="3" t="s">
        <v>241</v>
      </c>
      <c r="C90" s="3" t="s">
        <v>242</v>
      </c>
      <c r="D90" s="12"/>
      <c r="E90" s="12"/>
      <c r="F90" s="12"/>
      <c r="G90" s="12">
        <f t="shared" si="3"/>
        <v>0</v>
      </c>
      <c r="H90" s="12"/>
      <c r="I90" s="12"/>
      <c r="J90" s="13" t="e">
        <f t="shared" si="2"/>
        <v>#DIV/0!</v>
      </c>
    </row>
    <row r="91" spans="1:10" x14ac:dyDescent="0.25">
      <c r="A91" s="3" t="s">
        <v>243</v>
      </c>
      <c r="B91" s="3" t="s">
        <v>244</v>
      </c>
      <c r="C91" s="3" t="s">
        <v>244</v>
      </c>
      <c r="D91" s="12"/>
      <c r="E91" s="12"/>
      <c r="F91" s="12"/>
      <c r="G91" s="12">
        <f t="shared" si="3"/>
        <v>0</v>
      </c>
      <c r="H91" s="12"/>
      <c r="I91" s="12"/>
      <c r="J91" s="13" t="e">
        <f t="shared" si="2"/>
        <v>#DIV/0!</v>
      </c>
    </row>
    <row r="92" spans="1:10" x14ac:dyDescent="0.25">
      <c r="A92" s="3" t="s">
        <v>245</v>
      </c>
      <c r="B92" s="3" t="s">
        <v>246</v>
      </c>
      <c r="C92" s="3" t="s">
        <v>247</v>
      </c>
      <c r="D92" s="12"/>
      <c r="E92" s="12"/>
      <c r="F92" s="12"/>
      <c r="G92" s="12">
        <f t="shared" si="3"/>
        <v>0</v>
      </c>
      <c r="H92" s="12"/>
      <c r="I92" s="12"/>
      <c r="J92" s="13" t="e">
        <f t="shared" si="2"/>
        <v>#DIV/0!</v>
      </c>
    </row>
    <row r="93" spans="1:10" x14ac:dyDescent="0.25">
      <c r="A93" s="3" t="s">
        <v>248</v>
      </c>
      <c r="B93" s="3" t="s">
        <v>249</v>
      </c>
      <c r="C93" s="3" t="s">
        <v>250</v>
      </c>
      <c r="D93" s="12"/>
      <c r="E93" s="12"/>
      <c r="F93" s="12"/>
      <c r="G93" s="12">
        <f t="shared" si="3"/>
        <v>0</v>
      </c>
      <c r="H93" s="12"/>
      <c r="I93" s="12"/>
      <c r="J93" s="13" t="e">
        <f t="shared" si="2"/>
        <v>#DIV/0!</v>
      </c>
    </row>
    <row r="94" spans="1:10" x14ac:dyDescent="0.25">
      <c r="A94" s="3" t="s">
        <v>251</v>
      </c>
      <c r="B94" s="3" t="s">
        <v>252</v>
      </c>
      <c r="C94" s="3" t="s">
        <v>253</v>
      </c>
      <c r="D94" s="12"/>
      <c r="E94" s="12"/>
      <c r="F94" s="12"/>
      <c r="G94" s="12">
        <f t="shared" si="3"/>
        <v>0</v>
      </c>
      <c r="H94" s="12"/>
      <c r="I94" s="12"/>
      <c r="J94" s="13" t="e">
        <f t="shared" si="2"/>
        <v>#DIV/0!</v>
      </c>
    </row>
    <row r="95" spans="1:10" x14ac:dyDescent="0.25">
      <c r="A95" s="3" t="s">
        <v>254</v>
      </c>
      <c r="B95" s="3" t="s">
        <v>255</v>
      </c>
      <c r="C95" s="3" t="s">
        <v>256</v>
      </c>
      <c r="D95" s="12"/>
      <c r="E95" s="12"/>
      <c r="F95" s="12"/>
      <c r="G95" s="12">
        <f t="shared" si="3"/>
        <v>0</v>
      </c>
      <c r="H95" s="12"/>
      <c r="I95" s="12"/>
      <c r="J95" s="13" t="e">
        <f t="shared" si="2"/>
        <v>#DIV/0!</v>
      </c>
    </row>
    <row r="96" spans="1:10" x14ac:dyDescent="0.25">
      <c r="A96" s="3" t="s">
        <v>257</v>
      </c>
      <c r="B96" s="3" t="s">
        <v>258</v>
      </c>
      <c r="C96" s="3" t="s">
        <v>259</v>
      </c>
      <c r="D96" s="12"/>
      <c r="E96" s="12"/>
      <c r="F96" s="12"/>
      <c r="G96" s="12">
        <f t="shared" si="3"/>
        <v>0</v>
      </c>
      <c r="H96" s="12"/>
      <c r="I96" s="12"/>
      <c r="J96" s="13" t="e">
        <f t="shared" si="2"/>
        <v>#DIV/0!</v>
      </c>
    </row>
    <row r="97" spans="1:10" x14ac:dyDescent="0.25">
      <c r="A97" s="3" t="s">
        <v>260</v>
      </c>
      <c r="B97" s="3" t="s">
        <v>258</v>
      </c>
      <c r="C97" s="3" t="s">
        <v>261</v>
      </c>
      <c r="D97" s="12"/>
      <c r="E97" s="12"/>
      <c r="F97" s="12"/>
      <c r="G97" s="12">
        <f t="shared" si="3"/>
        <v>0</v>
      </c>
      <c r="H97" s="12"/>
      <c r="I97" s="12"/>
      <c r="J97" s="13" t="e">
        <f t="shared" si="2"/>
        <v>#DIV/0!</v>
      </c>
    </row>
    <row r="98" spans="1:10" x14ac:dyDescent="0.25">
      <c r="A98" s="3" t="s">
        <v>262</v>
      </c>
      <c r="B98" s="3" t="s">
        <v>258</v>
      </c>
      <c r="C98" s="3" t="s">
        <v>263</v>
      </c>
      <c r="D98" s="12"/>
      <c r="E98" s="12"/>
      <c r="F98" s="12"/>
      <c r="G98" s="12">
        <f t="shared" si="3"/>
        <v>0</v>
      </c>
      <c r="H98" s="12"/>
      <c r="I98" s="12"/>
      <c r="J98" s="13" t="e">
        <f t="shared" si="2"/>
        <v>#DIV/0!</v>
      </c>
    </row>
    <row r="99" spans="1:10" x14ac:dyDescent="0.25">
      <c r="A99" s="3" t="s">
        <v>264</v>
      </c>
      <c r="B99" s="3" t="s">
        <v>258</v>
      </c>
      <c r="C99" s="3" t="s">
        <v>265</v>
      </c>
      <c r="D99" s="12"/>
      <c r="E99" s="12"/>
      <c r="F99" s="12"/>
      <c r="G99" s="12">
        <f t="shared" si="3"/>
        <v>0</v>
      </c>
      <c r="H99" s="12"/>
      <c r="I99" s="12"/>
      <c r="J99" s="13" t="e">
        <f t="shared" si="2"/>
        <v>#DIV/0!</v>
      </c>
    </row>
    <row r="100" spans="1:10" x14ac:dyDescent="0.25">
      <c r="A100" s="3" t="s">
        <v>266</v>
      </c>
      <c r="B100" s="3" t="s">
        <v>258</v>
      </c>
      <c r="C100" s="3" t="s">
        <v>267</v>
      </c>
      <c r="D100" s="12"/>
      <c r="E100" s="12"/>
      <c r="F100" s="12"/>
      <c r="G100" s="12">
        <f t="shared" si="3"/>
        <v>0</v>
      </c>
      <c r="H100" s="12"/>
      <c r="I100" s="12"/>
      <c r="J100" s="13" t="e">
        <f t="shared" si="2"/>
        <v>#DIV/0!</v>
      </c>
    </row>
    <row r="101" spans="1:10" x14ac:dyDescent="0.25">
      <c r="A101" s="3" t="s">
        <v>268</v>
      </c>
      <c r="B101" s="3" t="s">
        <v>258</v>
      </c>
      <c r="C101" s="3" t="s">
        <v>269</v>
      </c>
      <c r="D101" s="12"/>
      <c r="E101" s="12"/>
      <c r="F101" s="12"/>
      <c r="G101" s="12">
        <f t="shared" si="3"/>
        <v>0</v>
      </c>
      <c r="H101" s="12"/>
      <c r="I101" s="12"/>
      <c r="J101" s="13" t="e">
        <f t="shared" si="2"/>
        <v>#DIV/0!</v>
      </c>
    </row>
    <row r="102" spans="1:10" x14ac:dyDescent="0.25">
      <c r="A102" s="3" t="s">
        <v>270</v>
      </c>
      <c r="B102" s="3" t="s">
        <v>258</v>
      </c>
      <c r="C102" s="3" t="s">
        <v>271</v>
      </c>
      <c r="D102" s="12"/>
      <c r="E102" s="12"/>
      <c r="F102" s="12"/>
      <c r="G102" s="12">
        <f t="shared" si="3"/>
        <v>0</v>
      </c>
      <c r="H102" s="12"/>
      <c r="I102" s="12"/>
      <c r="J102" s="13" t="e">
        <f t="shared" si="2"/>
        <v>#DIV/0!</v>
      </c>
    </row>
    <row r="103" spans="1:10" x14ac:dyDescent="0.25">
      <c r="A103" s="3" t="s">
        <v>272</v>
      </c>
      <c r="B103" s="3" t="s">
        <v>258</v>
      </c>
      <c r="C103" s="3" t="s">
        <v>273</v>
      </c>
      <c r="D103" s="12"/>
      <c r="E103" s="12"/>
      <c r="F103" s="12"/>
      <c r="G103" s="12">
        <f t="shared" si="3"/>
        <v>0</v>
      </c>
      <c r="H103" s="12"/>
      <c r="I103" s="12"/>
      <c r="J103" s="13" t="e">
        <f t="shared" si="2"/>
        <v>#DIV/0!</v>
      </c>
    </row>
    <row r="104" spans="1:10" x14ac:dyDescent="0.25">
      <c r="A104" s="3" t="s">
        <v>274</v>
      </c>
      <c r="B104" s="3" t="s">
        <v>258</v>
      </c>
      <c r="C104" s="3" t="s">
        <v>275</v>
      </c>
      <c r="D104" s="12"/>
      <c r="E104" s="12"/>
      <c r="F104" s="12"/>
      <c r="G104" s="12">
        <f t="shared" si="3"/>
        <v>0</v>
      </c>
      <c r="H104" s="12"/>
      <c r="I104" s="12"/>
      <c r="J104" s="13" t="e">
        <f t="shared" si="2"/>
        <v>#DIV/0!</v>
      </c>
    </row>
    <row r="105" spans="1:10" x14ac:dyDescent="0.25">
      <c r="A105" s="3" t="s">
        <v>276</v>
      </c>
      <c r="B105" s="3" t="s">
        <v>258</v>
      </c>
      <c r="C105" s="3" t="s">
        <v>277</v>
      </c>
      <c r="D105" s="12"/>
      <c r="E105" s="12"/>
      <c r="F105" s="12"/>
      <c r="G105" s="12">
        <f t="shared" si="3"/>
        <v>0</v>
      </c>
      <c r="H105" s="12"/>
      <c r="I105" s="12"/>
      <c r="J105" s="13" t="e">
        <f t="shared" si="2"/>
        <v>#DIV/0!</v>
      </c>
    </row>
    <row r="106" spans="1:10" x14ac:dyDescent="0.25">
      <c r="A106" s="3" t="s">
        <v>278</v>
      </c>
      <c r="B106" s="3" t="s">
        <v>279</v>
      </c>
      <c r="C106" s="3" t="s">
        <v>279</v>
      </c>
      <c r="D106" s="12"/>
      <c r="E106" s="12"/>
      <c r="F106" s="12"/>
      <c r="G106" s="12">
        <f t="shared" si="3"/>
        <v>0</v>
      </c>
      <c r="H106" s="12"/>
      <c r="I106" s="12"/>
      <c r="J106" s="13" t="e">
        <f t="shared" si="2"/>
        <v>#DIV/0!</v>
      </c>
    </row>
    <row r="107" spans="1:10" x14ac:dyDescent="0.25">
      <c r="A107" s="3" t="s">
        <v>280</v>
      </c>
      <c r="B107" s="3" t="s">
        <v>279</v>
      </c>
      <c r="C107" s="3" t="s">
        <v>281</v>
      </c>
      <c r="D107" s="12"/>
      <c r="E107" s="12"/>
      <c r="F107" s="12"/>
      <c r="G107" s="12">
        <f t="shared" si="3"/>
        <v>0</v>
      </c>
      <c r="H107" s="12"/>
      <c r="I107" s="12"/>
      <c r="J107" s="13" t="e">
        <f t="shared" si="2"/>
        <v>#DIV/0!</v>
      </c>
    </row>
    <row r="108" spans="1:10" x14ac:dyDescent="0.25">
      <c r="A108" s="3" t="s">
        <v>282</v>
      </c>
      <c r="B108" s="3" t="s">
        <v>283</v>
      </c>
      <c r="C108" s="3" t="s">
        <v>284</v>
      </c>
      <c r="D108" s="12"/>
      <c r="E108" s="12"/>
      <c r="F108" s="12"/>
      <c r="G108" s="12">
        <f t="shared" si="3"/>
        <v>0</v>
      </c>
      <c r="H108" s="12"/>
      <c r="I108" s="12"/>
      <c r="J108" s="13" t="e">
        <f t="shared" si="2"/>
        <v>#DIV/0!</v>
      </c>
    </row>
    <row r="109" spans="1:10" x14ac:dyDescent="0.25">
      <c r="A109" s="3" t="s">
        <v>285</v>
      </c>
      <c r="B109" s="3" t="s">
        <v>286</v>
      </c>
      <c r="C109" s="3" t="s">
        <v>287</v>
      </c>
      <c r="D109" s="12"/>
      <c r="E109" s="12"/>
      <c r="F109" s="12"/>
      <c r="G109" s="12">
        <f t="shared" si="3"/>
        <v>0</v>
      </c>
      <c r="H109" s="12"/>
      <c r="I109" s="12"/>
      <c r="J109" s="13" t="e">
        <f t="shared" si="2"/>
        <v>#DIV/0!</v>
      </c>
    </row>
    <row r="110" spans="1:10" x14ac:dyDescent="0.25">
      <c r="A110" s="3" t="s">
        <v>288</v>
      </c>
      <c r="B110" s="3" t="s">
        <v>289</v>
      </c>
      <c r="C110" s="3" t="s">
        <v>289</v>
      </c>
      <c r="D110" s="12"/>
      <c r="E110" s="12"/>
      <c r="F110" s="12"/>
      <c r="G110" s="12">
        <f t="shared" si="3"/>
        <v>0</v>
      </c>
      <c r="H110" s="12"/>
      <c r="I110" s="12"/>
      <c r="J110" s="13" t="e">
        <f>G110/I110</f>
        <v>#DIV/0!</v>
      </c>
    </row>
    <row r="111" spans="1:10" ht="15.75" thickBot="1" x14ac:dyDescent="0.3">
      <c r="A111" s="16" t="s">
        <v>290</v>
      </c>
      <c r="B111" s="3" t="s">
        <v>289</v>
      </c>
      <c r="C111" s="3" t="s">
        <v>291</v>
      </c>
      <c r="D111" s="12"/>
      <c r="E111" s="12"/>
      <c r="F111" s="12"/>
      <c r="G111" s="12">
        <f t="shared" si="3"/>
        <v>0</v>
      </c>
      <c r="H111" s="12"/>
      <c r="I111" s="12"/>
      <c r="J111" s="13" t="e">
        <f>G111/I111</f>
        <v>#DIV/0!</v>
      </c>
    </row>
    <row r="112" spans="1:10" ht="15.75" thickTop="1" x14ac:dyDescent="0.25">
      <c r="A112" s="17" t="s">
        <v>292</v>
      </c>
      <c r="B112" s="17"/>
      <c r="C112" s="17"/>
      <c r="D112" s="18">
        <f>SUM(D3:D111)</f>
        <v>0</v>
      </c>
      <c r="E112" s="18">
        <f>SUM(E3:E111)</f>
        <v>0</v>
      </c>
      <c r="F112" s="18">
        <f>SUM(F3:F111)</f>
        <v>0</v>
      </c>
      <c r="G112" s="18">
        <f t="shared" ref="G112" si="4">D112+E112+F112</f>
        <v>0</v>
      </c>
      <c r="H112" s="18">
        <f>SUM(H3:H111)</f>
        <v>0</v>
      </c>
      <c r="I112" s="18">
        <f>SUM(I3:I111)</f>
        <v>0</v>
      </c>
      <c r="J112" s="19" t="e">
        <f t="shared" si="2"/>
        <v>#DIV/0!</v>
      </c>
    </row>
    <row r="114" spans="1:10" x14ac:dyDescent="0.25">
      <c r="A114" s="5" t="s">
        <v>293</v>
      </c>
      <c r="B114" s="5"/>
      <c r="C114" s="5"/>
      <c r="D114" s="22"/>
      <c r="E114" s="22"/>
      <c r="F114" s="22"/>
      <c r="G114" s="22"/>
      <c r="H114" s="22"/>
      <c r="I114" s="22"/>
      <c r="J114" s="23"/>
    </row>
    <row r="116" spans="1:10" x14ac:dyDescent="0.25">
      <c r="A116" s="5" t="s">
        <v>294</v>
      </c>
      <c r="B116" s="5"/>
      <c r="C116" s="5"/>
      <c r="D116" s="22"/>
      <c r="E116" s="22"/>
      <c r="F116" s="22"/>
      <c r="G116" s="22"/>
      <c r="H116" s="22"/>
      <c r="I116" s="22"/>
      <c r="J116" s="23"/>
    </row>
  </sheetData>
  <mergeCells count="1">
    <mergeCell ref="D1:I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255970-5C98-4298-A8FB-D08E2EE30042}">
  <dimension ref="A1:J116"/>
  <sheetViews>
    <sheetView workbookViewId="0">
      <selection activeCell="T22" sqref="T22"/>
    </sheetView>
  </sheetViews>
  <sheetFormatPr defaultRowHeight="15" x14ac:dyDescent="0.25"/>
  <cols>
    <col min="1" max="1" width="10.28515625" style="4" customWidth="1"/>
    <col min="2" max="2" width="14.140625" style="4" customWidth="1"/>
    <col min="3" max="3" width="25.42578125" style="4" bestFit="1" customWidth="1"/>
    <col min="4" max="6" width="8.85546875" style="20"/>
    <col min="7" max="7" width="11" style="20" customWidth="1"/>
    <col min="8" max="8" width="12.42578125" style="20" customWidth="1"/>
    <col min="9" max="9" width="8.85546875" style="20"/>
    <col min="10" max="10" width="8.85546875" style="21"/>
  </cols>
  <sheetData>
    <row r="1" spans="1:10" x14ac:dyDescent="0.25">
      <c r="A1" s="6"/>
      <c r="B1" s="6"/>
      <c r="C1" s="6"/>
      <c r="D1" s="65">
        <v>45627</v>
      </c>
      <c r="E1" s="65"/>
      <c r="F1" s="65"/>
      <c r="G1" s="65"/>
      <c r="H1" s="65"/>
      <c r="I1" s="65"/>
      <c r="J1" s="7"/>
    </row>
    <row r="2" spans="1:10" ht="39" x14ac:dyDescent="0.25">
      <c r="A2" s="1" t="s">
        <v>0</v>
      </c>
      <c r="B2" s="2" t="s">
        <v>1</v>
      </c>
      <c r="C2" s="2" t="s">
        <v>2</v>
      </c>
      <c r="D2" s="8" t="s">
        <v>3</v>
      </c>
      <c r="E2" s="8" t="s">
        <v>4</v>
      </c>
      <c r="F2" s="9" t="s">
        <v>5</v>
      </c>
      <c r="G2" s="9" t="s">
        <v>6</v>
      </c>
      <c r="H2" s="9" t="s">
        <v>7</v>
      </c>
      <c r="I2" s="10" t="s">
        <v>8</v>
      </c>
      <c r="J2" s="11" t="s">
        <v>9</v>
      </c>
    </row>
    <row r="3" spans="1:10" x14ac:dyDescent="0.25">
      <c r="A3" s="3" t="s">
        <v>10</v>
      </c>
      <c r="B3" s="3" t="s">
        <v>11</v>
      </c>
      <c r="C3" s="3" t="s">
        <v>12</v>
      </c>
      <c r="D3" s="12"/>
      <c r="E3" s="12"/>
      <c r="F3" s="12"/>
      <c r="G3" s="12">
        <f>SUM(D3:F3)</f>
        <v>0</v>
      </c>
      <c r="H3" s="12"/>
      <c r="I3" s="12"/>
      <c r="J3" s="13" t="e">
        <f t="shared" ref="J3:J75" si="0">G3/I3</f>
        <v>#DIV/0!</v>
      </c>
    </row>
    <row r="4" spans="1:10" x14ac:dyDescent="0.25">
      <c r="A4" s="3" t="s">
        <v>13</v>
      </c>
      <c r="B4" s="3" t="s">
        <v>14</v>
      </c>
      <c r="C4" s="3" t="s">
        <v>14</v>
      </c>
      <c r="D4" s="12"/>
      <c r="E4" s="12"/>
      <c r="F4" s="12"/>
      <c r="G4" s="12">
        <f t="shared" ref="G4:G76" si="1">SUM(D4:F4)</f>
        <v>0</v>
      </c>
      <c r="H4" s="12"/>
      <c r="I4" s="12"/>
      <c r="J4" s="13" t="e">
        <f t="shared" si="0"/>
        <v>#DIV/0!</v>
      </c>
    </row>
    <row r="5" spans="1:10" x14ac:dyDescent="0.25">
      <c r="A5" s="3" t="s">
        <v>15</v>
      </c>
      <c r="B5" s="3" t="s">
        <v>16</v>
      </c>
      <c r="C5" s="3" t="s">
        <v>16</v>
      </c>
      <c r="D5" s="12"/>
      <c r="E5" s="12"/>
      <c r="F5" s="12"/>
      <c r="G5" s="12">
        <f t="shared" si="1"/>
        <v>0</v>
      </c>
      <c r="H5" s="12"/>
      <c r="I5" s="12"/>
      <c r="J5" s="13" t="e">
        <f t="shared" si="0"/>
        <v>#DIV/0!</v>
      </c>
    </row>
    <row r="6" spans="1:10" x14ac:dyDescent="0.25">
      <c r="A6" s="3" t="s">
        <v>17</v>
      </c>
      <c r="B6" s="3" t="s">
        <v>18</v>
      </c>
      <c r="C6" s="3" t="s">
        <v>19</v>
      </c>
      <c r="D6" s="12"/>
      <c r="E6" s="12"/>
      <c r="F6" s="12"/>
      <c r="G6" s="12">
        <f t="shared" si="1"/>
        <v>0</v>
      </c>
      <c r="H6" s="12"/>
      <c r="I6" s="12"/>
      <c r="J6" s="13" t="e">
        <f t="shared" si="0"/>
        <v>#DIV/0!</v>
      </c>
    </row>
    <row r="7" spans="1:10" x14ac:dyDescent="0.25">
      <c r="A7" s="3" t="s">
        <v>20</v>
      </c>
      <c r="B7" s="3" t="s">
        <v>18</v>
      </c>
      <c r="C7" s="3" t="s">
        <v>21</v>
      </c>
      <c r="D7" s="12"/>
      <c r="E7" s="12"/>
      <c r="F7" s="12"/>
      <c r="G7" s="12">
        <f t="shared" si="1"/>
        <v>0</v>
      </c>
      <c r="H7" s="12"/>
      <c r="I7" s="12"/>
      <c r="J7" s="13" t="e">
        <f t="shared" si="0"/>
        <v>#DIV/0!</v>
      </c>
    </row>
    <row r="8" spans="1:10" x14ac:dyDescent="0.25">
      <c r="A8" s="3" t="s">
        <v>22</v>
      </c>
      <c r="B8" s="3" t="s">
        <v>23</v>
      </c>
      <c r="C8" s="3" t="s">
        <v>24</v>
      </c>
      <c r="D8" s="12"/>
      <c r="E8" s="12"/>
      <c r="F8" s="12"/>
      <c r="G8" s="12">
        <f t="shared" si="1"/>
        <v>0</v>
      </c>
      <c r="H8" s="12"/>
      <c r="I8" s="12"/>
      <c r="J8" s="13" t="e">
        <f t="shared" si="0"/>
        <v>#DIV/0!</v>
      </c>
    </row>
    <row r="9" spans="1:10" x14ac:dyDescent="0.25">
      <c r="A9" s="3" t="s">
        <v>25</v>
      </c>
      <c r="B9" s="3" t="s">
        <v>26</v>
      </c>
      <c r="C9" s="3" t="s">
        <v>27</v>
      </c>
      <c r="D9" s="12"/>
      <c r="E9" s="12"/>
      <c r="F9" s="12"/>
      <c r="G9" s="12">
        <f t="shared" si="1"/>
        <v>0</v>
      </c>
      <c r="H9" s="12"/>
      <c r="I9" s="12"/>
      <c r="J9" s="13" t="e">
        <f t="shared" si="0"/>
        <v>#DIV/0!</v>
      </c>
    </row>
    <row r="10" spans="1:10" x14ac:dyDescent="0.25">
      <c r="A10" s="3" t="s">
        <v>28</v>
      </c>
      <c r="B10" s="3" t="s">
        <v>29</v>
      </c>
      <c r="C10" s="3" t="s">
        <v>30</v>
      </c>
      <c r="D10" s="12"/>
      <c r="E10" s="12"/>
      <c r="F10" s="12"/>
      <c r="G10" s="12">
        <f t="shared" si="1"/>
        <v>0</v>
      </c>
      <c r="H10" s="12"/>
      <c r="I10" s="12"/>
      <c r="J10" s="13" t="e">
        <f t="shared" si="0"/>
        <v>#DIV/0!</v>
      </c>
    </row>
    <row r="11" spans="1:10" x14ac:dyDescent="0.25">
      <c r="A11" s="3" t="s">
        <v>31</v>
      </c>
      <c r="B11" s="3" t="s">
        <v>32</v>
      </c>
      <c r="C11" s="3" t="s">
        <v>33</v>
      </c>
      <c r="D11" s="12"/>
      <c r="E11" s="12"/>
      <c r="F11" s="12"/>
      <c r="G11" s="12">
        <f t="shared" si="1"/>
        <v>0</v>
      </c>
      <c r="H11" s="12"/>
      <c r="I11" s="12"/>
      <c r="J11" s="13" t="e">
        <f t="shared" si="0"/>
        <v>#DIV/0!</v>
      </c>
    </row>
    <row r="12" spans="1:10" x14ac:dyDescent="0.25">
      <c r="A12" s="3" t="s">
        <v>34</v>
      </c>
      <c r="B12" s="3" t="s">
        <v>32</v>
      </c>
      <c r="C12" s="3" t="s">
        <v>35</v>
      </c>
      <c r="D12" s="12"/>
      <c r="E12" s="12"/>
      <c r="F12" s="12"/>
      <c r="G12" s="12">
        <f t="shared" si="1"/>
        <v>0</v>
      </c>
      <c r="H12" s="12"/>
      <c r="I12" s="12"/>
      <c r="J12" s="13" t="e">
        <f t="shared" si="0"/>
        <v>#DIV/0!</v>
      </c>
    </row>
    <row r="13" spans="1:10" x14ac:dyDescent="0.25">
      <c r="A13" s="3" t="s">
        <v>36</v>
      </c>
      <c r="B13" s="3" t="s">
        <v>37</v>
      </c>
      <c r="C13" s="3" t="s">
        <v>38</v>
      </c>
      <c r="D13" s="12"/>
      <c r="E13" s="12"/>
      <c r="F13" s="12"/>
      <c r="G13" s="12">
        <f t="shared" si="1"/>
        <v>0</v>
      </c>
      <c r="H13" s="12"/>
      <c r="I13" s="12"/>
      <c r="J13" s="13" t="e">
        <f t="shared" si="0"/>
        <v>#DIV/0!</v>
      </c>
    </row>
    <row r="14" spans="1:10" x14ac:dyDescent="0.25">
      <c r="A14" s="3" t="s">
        <v>39</v>
      </c>
      <c r="B14" s="3" t="s">
        <v>37</v>
      </c>
      <c r="C14" s="3" t="s">
        <v>40</v>
      </c>
      <c r="D14" s="12"/>
      <c r="E14" s="12"/>
      <c r="F14" s="12"/>
      <c r="G14" s="12">
        <f t="shared" si="1"/>
        <v>0</v>
      </c>
      <c r="H14" s="12"/>
      <c r="I14" s="12"/>
      <c r="J14" s="13" t="e">
        <f t="shared" si="0"/>
        <v>#DIV/0!</v>
      </c>
    </row>
    <row r="15" spans="1:10" x14ac:dyDescent="0.25">
      <c r="A15" s="3" t="s">
        <v>41</v>
      </c>
      <c r="B15" s="3" t="s">
        <v>42</v>
      </c>
      <c r="C15" s="3" t="s">
        <v>43</v>
      </c>
      <c r="D15" s="12"/>
      <c r="E15" s="12"/>
      <c r="F15" s="12"/>
      <c r="G15" s="12">
        <f t="shared" si="1"/>
        <v>0</v>
      </c>
      <c r="H15" s="12"/>
      <c r="I15" s="12"/>
      <c r="J15" s="13" t="e">
        <f t="shared" si="0"/>
        <v>#DIV/0!</v>
      </c>
    </row>
    <row r="16" spans="1:10" x14ac:dyDescent="0.25">
      <c r="A16" s="3" t="s">
        <v>44</v>
      </c>
      <c r="B16" s="3" t="s">
        <v>45</v>
      </c>
      <c r="C16" s="3" t="s">
        <v>46</v>
      </c>
      <c r="D16" s="12"/>
      <c r="E16" s="12"/>
      <c r="F16" s="12"/>
      <c r="G16" s="12">
        <f t="shared" si="1"/>
        <v>0</v>
      </c>
      <c r="H16" s="12"/>
      <c r="I16" s="12"/>
      <c r="J16" s="13" t="e">
        <f t="shared" si="0"/>
        <v>#DIV/0!</v>
      </c>
    </row>
    <row r="17" spans="1:10" x14ac:dyDescent="0.25">
      <c r="A17" s="3" t="s">
        <v>47</v>
      </c>
      <c r="B17" s="3" t="s">
        <v>48</v>
      </c>
      <c r="C17" s="3" t="s">
        <v>49</v>
      </c>
      <c r="D17" s="12"/>
      <c r="E17" s="12"/>
      <c r="F17" s="12"/>
      <c r="G17" s="12">
        <f t="shared" si="1"/>
        <v>0</v>
      </c>
      <c r="H17" s="12"/>
      <c r="I17" s="12"/>
      <c r="J17" s="13" t="e">
        <f t="shared" si="0"/>
        <v>#DIV/0!</v>
      </c>
    </row>
    <row r="18" spans="1:10" x14ac:dyDescent="0.25">
      <c r="A18" s="3" t="s">
        <v>50</v>
      </c>
      <c r="B18" s="3" t="s">
        <v>48</v>
      </c>
      <c r="C18" s="3" t="s">
        <v>51</v>
      </c>
      <c r="D18" s="12"/>
      <c r="E18" s="12"/>
      <c r="F18" s="12"/>
      <c r="G18" s="12">
        <f t="shared" si="1"/>
        <v>0</v>
      </c>
      <c r="H18" s="12"/>
      <c r="I18" s="12"/>
      <c r="J18" s="13" t="e">
        <f t="shared" si="0"/>
        <v>#DIV/0!</v>
      </c>
    </row>
    <row r="19" spans="1:10" x14ac:dyDescent="0.25">
      <c r="A19" s="3" t="s">
        <v>52</v>
      </c>
      <c r="B19" s="3" t="s">
        <v>53</v>
      </c>
      <c r="C19" s="3" t="s">
        <v>54</v>
      </c>
      <c r="D19" s="12"/>
      <c r="E19" s="12"/>
      <c r="F19" s="12"/>
      <c r="G19" s="12">
        <f t="shared" si="1"/>
        <v>0</v>
      </c>
      <c r="H19" s="12"/>
      <c r="I19" s="12"/>
      <c r="J19" s="13" t="e">
        <f t="shared" si="0"/>
        <v>#DIV/0!</v>
      </c>
    </row>
    <row r="20" spans="1:10" x14ac:dyDescent="0.25">
      <c r="A20" s="3" t="s">
        <v>55</v>
      </c>
      <c r="B20" s="3" t="s">
        <v>56</v>
      </c>
      <c r="C20" s="3" t="s">
        <v>57</v>
      </c>
      <c r="D20" s="12"/>
      <c r="E20" s="12"/>
      <c r="F20" s="12"/>
      <c r="G20" s="12">
        <f t="shared" si="1"/>
        <v>0</v>
      </c>
      <c r="H20" s="12"/>
      <c r="I20" s="12"/>
      <c r="J20" s="13" t="e">
        <f t="shared" si="0"/>
        <v>#DIV/0!</v>
      </c>
    </row>
    <row r="21" spans="1:10" x14ac:dyDescent="0.25">
      <c r="A21" s="14" t="s">
        <v>58</v>
      </c>
      <c r="B21" s="3" t="s">
        <v>56</v>
      </c>
      <c r="C21" s="3" t="s">
        <v>59</v>
      </c>
      <c r="D21" s="12"/>
      <c r="E21" s="12"/>
      <c r="F21" s="12"/>
      <c r="G21" s="12">
        <f t="shared" si="1"/>
        <v>0</v>
      </c>
      <c r="H21" s="12"/>
      <c r="I21" s="12"/>
      <c r="J21" s="13" t="e">
        <f t="shared" si="0"/>
        <v>#DIV/0!</v>
      </c>
    </row>
    <row r="22" spans="1:10" x14ac:dyDescent="0.25">
      <c r="A22" s="3" t="s">
        <v>60</v>
      </c>
      <c r="B22" s="3" t="s">
        <v>61</v>
      </c>
      <c r="C22" s="3" t="s">
        <v>62</v>
      </c>
      <c r="D22" s="12"/>
      <c r="E22" s="12"/>
      <c r="F22" s="12"/>
      <c r="G22" s="12">
        <f t="shared" si="1"/>
        <v>0</v>
      </c>
      <c r="H22" s="12"/>
      <c r="I22" s="12"/>
      <c r="J22" s="13" t="e">
        <f t="shared" si="0"/>
        <v>#DIV/0!</v>
      </c>
    </row>
    <row r="23" spans="1:10" x14ac:dyDescent="0.25">
      <c r="A23" s="3" t="s">
        <v>63</v>
      </c>
      <c r="B23" s="3" t="s">
        <v>64</v>
      </c>
      <c r="C23" s="3" t="s">
        <v>65</v>
      </c>
      <c r="D23" s="12"/>
      <c r="E23" s="12"/>
      <c r="F23" s="12"/>
      <c r="G23" s="12">
        <f t="shared" si="1"/>
        <v>0</v>
      </c>
      <c r="H23" s="12"/>
      <c r="I23" s="12"/>
      <c r="J23" s="13" t="e">
        <f t="shared" si="0"/>
        <v>#DIV/0!</v>
      </c>
    </row>
    <row r="24" spans="1:10" x14ac:dyDescent="0.25">
      <c r="A24" s="3" t="s">
        <v>66</v>
      </c>
      <c r="B24" s="3" t="s">
        <v>67</v>
      </c>
      <c r="C24" s="3" t="s">
        <v>68</v>
      </c>
      <c r="D24" s="12"/>
      <c r="E24" s="12"/>
      <c r="F24" s="12"/>
      <c r="G24" s="12">
        <f t="shared" si="1"/>
        <v>0</v>
      </c>
      <c r="H24" s="12"/>
      <c r="I24" s="12"/>
      <c r="J24" s="13" t="e">
        <f t="shared" si="0"/>
        <v>#DIV/0!</v>
      </c>
    </row>
    <row r="25" spans="1:10" x14ac:dyDescent="0.25">
      <c r="A25" s="3" t="s">
        <v>69</v>
      </c>
      <c r="B25" s="3" t="s">
        <v>67</v>
      </c>
      <c r="C25" s="3" t="s">
        <v>70</v>
      </c>
      <c r="D25" s="12"/>
      <c r="E25" s="12"/>
      <c r="F25" s="12"/>
      <c r="G25" s="12">
        <f t="shared" si="1"/>
        <v>0</v>
      </c>
      <c r="H25" s="12"/>
      <c r="I25" s="12"/>
      <c r="J25" s="13" t="e">
        <f t="shared" si="0"/>
        <v>#DIV/0!</v>
      </c>
    </row>
    <row r="26" spans="1:10" x14ac:dyDescent="0.25">
      <c r="A26" s="3" t="s">
        <v>71</v>
      </c>
      <c r="B26" s="3" t="s">
        <v>72</v>
      </c>
      <c r="C26" s="3" t="s">
        <v>73</v>
      </c>
      <c r="D26" s="12"/>
      <c r="E26" s="12"/>
      <c r="F26" s="12"/>
      <c r="G26" s="12">
        <f t="shared" si="1"/>
        <v>0</v>
      </c>
      <c r="H26" s="12"/>
      <c r="I26" s="12"/>
      <c r="J26" s="13" t="e">
        <f t="shared" si="0"/>
        <v>#DIV/0!</v>
      </c>
    </row>
    <row r="27" spans="1:10" x14ac:dyDescent="0.25">
      <c r="A27" s="15" t="s">
        <v>74</v>
      </c>
      <c r="B27" s="3" t="s">
        <v>72</v>
      </c>
      <c r="C27" s="3" t="s">
        <v>75</v>
      </c>
      <c r="D27" s="12"/>
      <c r="E27" s="12"/>
      <c r="F27" s="12"/>
      <c r="G27" s="12">
        <f t="shared" si="1"/>
        <v>0</v>
      </c>
      <c r="H27" s="12"/>
      <c r="I27" s="12"/>
      <c r="J27" s="13" t="e">
        <f t="shared" si="0"/>
        <v>#DIV/0!</v>
      </c>
    </row>
    <row r="28" spans="1:10" x14ac:dyDescent="0.25">
      <c r="A28" s="3" t="s">
        <v>76</v>
      </c>
      <c r="B28" s="3" t="s">
        <v>77</v>
      </c>
      <c r="C28" s="3" t="s">
        <v>78</v>
      </c>
      <c r="D28" s="12"/>
      <c r="E28" s="12"/>
      <c r="F28" s="12"/>
      <c r="G28" s="12">
        <f t="shared" si="1"/>
        <v>0</v>
      </c>
      <c r="H28" s="12"/>
      <c r="I28" s="12"/>
      <c r="J28" s="13" t="e">
        <f t="shared" si="0"/>
        <v>#DIV/0!</v>
      </c>
    </row>
    <row r="29" spans="1:10" x14ac:dyDescent="0.25">
      <c r="A29" s="3" t="s">
        <v>79</v>
      </c>
      <c r="B29" s="3" t="s">
        <v>80</v>
      </c>
      <c r="C29" s="3" t="s">
        <v>81</v>
      </c>
      <c r="D29" s="12"/>
      <c r="E29" s="12"/>
      <c r="F29" s="12"/>
      <c r="G29" s="12">
        <f t="shared" si="1"/>
        <v>0</v>
      </c>
      <c r="H29" s="12"/>
      <c r="I29" s="12"/>
      <c r="J29" s="13" t="e">
        <f t="shared" si="0"/>
        <v>#DIV/0!</v>
      </c>
    </row>
    <row r="30" spans="1:10" x14ac:dyDescent="0.25">
      <c r="A30" s="3" t="s">
        <v>82</v>
      </c>
      <c r="B30" s="3" t="s">
        <v>83</v>
      </c>
      <c r="C30" s="3" t="s">
        <v>84</v>
      </c>
      <c r="D30" s="12"/>
      <c r="E30" s="12"/>
      <c r="F30" s="12"/>
      <c r="G30" s="12">
        <f t="shared" si="1"/>
        <v>0</v>
      </c>
      <c r="H30" s="12"/>
      <c r="I30" s="12"/>
      <c r="J30" s="13" t="e">
        <f t="shared" si="0"/>
        <v>#DIV/0!</v>
      </c>
    </row>
    <row r="31" spans="1:10" x14ac:dyDescent="0.25">
      <c r="A31" s="3" t="s">
        <v>85</v>
      </c>
      <c r="B31" s="3" t="s">
        <v>86</v>
      </c>
      <c r="C31" s="3" t="s">
        <v>87</v>
      </c>
      <c r="D31" s="12"/>
      <c r="E31" s="12"/>
      <c r="F31" s="12"/>
      <c r="G31" s="12">
        <f t="shared" si="1"/>
        <v>0</v>
      </c>
      <c r="H31" s="12"/>
      <c r="I31" s="12"/>
      <c r="J31" s="13" t="e">
        <f t="shared" si="0"/>
        <v>#DIV/0!</v>
      </c>
    </row>
    <row r="32" spans="1:10" x14ac:dyDescent="0.25">
      <c r="A32" s="3" t="s">
        <v>88</v>
      </c>
      <c r="B32" s="3" t="s">
        <v>89</v>
      </c>
      <c r="C32" s="3" t="s">
        <v>90</v>
      </c>
      <c r="D32" s="12"/>
      <c r="E32" s="12"/>
      <c r="F32" s="12"/>
      <c r="G32" s="12">
        <f t="shared" si="1"/>
        <v>0</v>
      </c>
      <c r="H32" s="12"/>
      <c r="I32" s="12"/>
      <c r="J32" s="13" t="e">
        <f t="shared" si="0"/>
        <v>#DIV/0!</v>
      </c>
    </row>
    <row r="33" spans="1:10" x14ac:dyDescent="0.25">
      <c r="A33" s="3" t="s">
        <v>91</v>
      </c>
      <c r="B33" s="3" t="s">
        <v>92</v>
      </c>
      <c r="C33" s="3" t="s">
        <v>93</v>
      </c>
      <c r="D33" s="12"/>
      <c r="E33" s="12"/>
      <c r="F33" s="12"/>
      <c r="G33" s="12">
        <f t="shared" si="1"/>
        <v>0</v>
      </c>
      <c r="H33" s="12"/>
      <c r="I33" s="12"/>
      <c r="J33" s="13" t="e">
        <f t="shared" si="0"/>
        <v>#DIV/0!</v>
      </c>
    </row>
    <row r="34" spans="1:10" x14ac:dyDescent="0.25">
      <c r="A34" s="3" t="s">
        <v>94</v>
      </c>
      <c r="B34" s="3" t="s">
        <v>95</v>
      </c>
      <c r="C34" s="3" t="s">
        <v>96</v>
      </c>
      <c r="D34" s="12"/>
      <c r="E34" s="12"/>
      <c r="F34" s="12"/>
      <c r="G34" s="12">
        <f t="shared" si="1"/>
        <v>0</v>
      </c>
      <c r="H34" s="12"/>
      <c r="I34" s="12"/>
      <c r="J34" s="13" t="e">
        <f t="shared" si="0"/>
        <v>#DIV/0!</v>
      </c>
    </row>
    <row r="35" spans="1:10" x14ac:dyDescent="0.25">
      <c r="A35" s="3" t="s">
        <v>97</v>
      </c>
      <c r="B35" s="3" t="s">
        <v>98</v>
      </c>
      <c r="C35" s="3" t="s">
        <v>99</v>
      </c>
      <c r="D35" s="12"/>
      <c r="E35" s="12"/>
      <c r="F35" s="12"/>
      <c r="G35" s="12">
        <f t="shared" si="1"/>
        <v>0</v>
      </c>
      <c r="H35" s="12"/>
      <c r="I35" s="12"/>
      <c r="J35" s="13" t="e">
        <f t="shared" si="0"/>
        <v>#DIV/0!</v>
      </c>
    </row>
    <row r="36" spans="1:10" x14ac:dyDescent="0.25">
      <c r="A36" s="3" t="s">
        <v>100</v>
      </c>
      <c r="B36" s="3" t="s">
        <v>101</v>
      </c>
      <c r="C36" s="3" t="s">
        <v>102</v>
      </c>
      <c r="D36" s="12"/>
      <c r="E36" s="12"/>
      <c r="F36" s="12"/>
      <c r="G36" s="12">
        <f t="shared" si="1"/>
        <v>0</v>
      </c>
      <c r="H36" s="12"/>
      <c r="I36" s="12"/>
      <c r="J36" s="13" t="e">
        <f t="shared" si="0"/>
        <v>#DIV/0!</v>
      </c>
    </row>
    <row r="37" spans="1:10" x14ac:dyDescent="0.25">
      <c r="A37" s="3" t="s">
        <v>103</v>
      </c>
      <c r="B37" s="3" t="s">
        <v>104</v>
      </c>
      <c r="C37" s="3" t="s">
        <v>105</v>
      </c>
      <c r="D37" s="12"/>
      <c r="E37" s="12"/>
      <c r="F37" s="12"/>
      <c r="G37" s="12">
        <f t="shared" si="1"/>
        <v>0</v>
      </c>
      <c r="H37" s="12"/>
      <c r="I37" s="12"/>
      <c r="J37" s="13" t="e">
        <f t="shared" si="0"/>
        <v>#DIV/0!</v>
      </c>
    </row>
    <row r="38" spans="1:10" x14ac:dyDescent="0.25">
      <c r="A38" s="3" t="s">
        <v>106</v>
      </c>
      <c r="B38" s="3" t="s">
        <v>107</v>
      </c>
      <c r="C38" s="3" t="s">
        <v>108</v>
      </c>
      <c r="D38" s="12"/>
      <c r="E38" s="12"/>
      <c r="F38" s="12"/>
      <c r="G38" s="12">
        <f t="shared" si="1"/>
        <v>0</v>
      </c>
      <c r="H38" s="12"/>
      <c r="I38" s="12"/>
      <c r="J38" s="13" t="e">
        <f t="shared" si="0"/>
        <v>#DIV/0!</v>
      </c>
    </row>
    <row r="39" spans="1:10" x14ac:dyDescent="0.25">
      <c r="A39" s="3" t="s">
        <v>109</v>
      </c>
      <c r="B39" s="3" t="s">
        <v>110</v>
      </c>
      <c r="C39" s="3" t="s">
        <v>111</v>
      </c>
      <c r="D39" s="12"/>
      <c r="E39" s="12"/>
      <c r="F39" s="12"/>
      <c r="G39" s="12">
        <f t="shared" si="1"/>
        <v>0</v>
      </c>
      <c r="H39" s="12"/>
      <c r="I39" s="12"/>
      <c r="J39" s="13" t="e">
        <f t="shared" si="0"/>
        <v>#DIV/0!</v>
      </c>
    </row>
    <row r="40" spans="1:10" x14ac:dyDescent="0.25">
      <c r="A40" s="3" t="s">
        <v>112</v>
      </c>
      <c r="B40" s="3" t="s">
        <v>113</v>
      </c>
      <c r="C40" s="3" t="s">
        <v>114</v>
      </c>
      <c r="D40" s="12"/>
      <c r="E40" s="12"/>
      <c r="F40" s="12"/>
      <c r="G40" s="12">
        <f t="shared" si="1"/>
        <v>0</v>
      </c>
      <c r="H40" s="12"/>
      <c r="I40" s="12"/>
      <c r="J40" s="13" t="e">
        <f t="shared" si="0"/>
        <v>#DIV/0!</v>
      </c>
    </row>
    <row r="41" spans="1:10" x14ac:dyDescent="0.25">
      <c r="A41" s="3" t="s">
        <v>115</v>
      </c>
      <c r="B41" s="3" t="s">
        <v>116</v>
      </c>
      <c r="C41" s="3" t="s">
        <v>117</v>
      </c>
      <c r="D41" s="12"/>
      <c r="E41" s="12"/>
      <c r="F41" s="12"/>
      <c r="G41" s="12">
        <f t="shared" si="1"/>
        <v>0</v>
      </c>
      <c r="H41" s="12"/>
      <c r="I41" s="12"/>
      <c r="J41" s="13" t="e">
        <f t="shared" si="0"/>
        <v>#DIV/0!</v>
      </c>
    </row>
    <row r="42" spans="1:10" x14ac:dyDescent="0.25">
      <c r="A42" s="3" t="s">
        <v>118</v>
      </c>
      <c r="B42" s="3" t="s">
        <v>119</v>
      </c>
      <c r="C42" s="3" t="s">
        <v>120</v>
      </c>
      <c r="D42" s="12"/>
      <c r="E42" s="12"/>
      <c r="F42" s="12"/>
      <c r="G42" s="12">
        <f t="shared" si="1"/>
        <v>0</v>
      </c>
      <c r="H42" s="12"/>
      <c r="I42" s="12"/>
      <c r="J42" s="13" t="e">
        <f t="shared" si="0"/>
        <v>#DIV/0!</v>
      </c>
    </row>
    <row r="43" spans="1:10" x14ac:dyDescent="0.25">
      <c r="A43" s="3" t="s">
        <v>121</v>
      </c>
      <c r="B43" s="3" t="s">
        <v>122</v>
      </c>
      <c r="C43" s="3" t="s">
        <v>123</v>
      </c>
      <c r="D43" s="12"/>
      <c r="E43" s="12"/>
      <c r="F43" s="12"/>
      <c r="G43" s="12">
        <f t="shared" si="1"/>
        <v>0</v>
      </c>
      <c r="H43" s="12"/>
      <c r="I43" s="12"/>
      <c r="J43" s="13" t="e">
        <f t="shared" si="0"/>
        <v>#DIV/0!</v>
      </c>
    </row>
    <row r="44" spans="1:10" x14ac:dyDescent="0.25">
      <c r="A44" s="3" t="s">
        <v>124</v>
      </c>
      <c r="B44" s="3" t="s">
        <v>122</v>
      </c>
      <c r="C44" s="3" t="s">
        <v>125</v>
      </c>
      <c r="D44" s="12"/>
      <c r="E44" s="12"/>
      <c r="F44" s="12"/>
      <c r="G44" s="12">
        <f t="shared" si="1"/>
        <v>0</v>
      </c>
      <c r="H44" s="12"/>
      <c r="I44" s="12"/>
      <c r="J44" s="13" t="e">
        <f t="shared" si="0"/>
        <v>#DIV/0!</v>
      </c>
    </row>
    <row r="45" spans="1:10" x14ac:dyDescent="0.25">
      <c r="A45" s="3" t="s">
        <v>126</v>
      </c>
      <c r="B45" s="3" t="s">
        <v>127</v>
      </c>
      <c r="C45" s="3" t="s">
        <v>127</v>
      </c>
      <c r="D45" s="12"/>
      <c r="E45" s="12"/>
      <c r="F45" s="12"/>
      <c r="G45" s="12">
        <f t="shared" si="1"/>
        <v>0</v>
      </c>
      <c r="H45" s="12"/>
      <c r="I45" s="12"/>
      <c r="J45" s="13" t="e">
        <f t="shared" si="0"/>
        <v>#DIV/0!</v>
      </c>
    </row>
    <row r="46" spans="1:10" x14ac:dyDescent="0.25">
      <c r="A46" s="3" t="s">
        <v>128</v>
      </c>
      <c r="B46" s="3" t="s">
        <v>129</v>
      </c>
      <c r="C46" s="3" t="s">
        <v>130</v>
      </c>
      <c r="D46" s="12"/>
      <c r="E46" s="12"/>
      <c r="F46" s="12"/>
      <c r="G46" s="12">
        <f t="shared" si="1"/>
        <v>0</v>
      </c>
      <c r="H46" s="12"/>
      <c r="I46" s="12"/>
      <c r="J46" s="13" t="e">
        <f t="shared" si="0"/>
        <v>#DIV/0!</v>
      </c>
    </row>
    <row r="47" spans="1:10" x14ac:dyDescent="0.25">
      <c r="A47" s="3" t="s">
        <v>131</v>
      </c>
      <c r="B47" s="3" t="s">
        <v>132</v>
      </c>
      <c r="C47" s="3" t="s">
        <v>133</v>
      </c>
      <c r="D47" s="12"/>
      <c r="E47" s="12"/>
      <c r="F47" s="12"/>
      <c r="G47" s="12">
        <f t="shared" si="1"/>
        <v>0</v>
      </c>
      <c r="H47" s="12"/>
      <c r="I47" s="12"/>
      <c r="J47" s="13" t="e">
        <f t="shared" si="0"/>
        <v>#DIV/0!</v>
      </c>
    </row>
    <row r="48" spans="1:10" x14ac:dyDescent="0.25">
      <c r="A48" s="3" t="s">
        <v>134</v>
      </c>
      <c r="B48" s="3" t="s">
        <v>135</v>
      </c>
      <c r="C48" s="3" t="s">
        <v>136</v>
      </c>
      <c r="D48" s="12"/>
      <c r="E48" s="12"/>
      <c r="F48" s="12"/>
      <c r="G48" s="12">
        <f t="shared" si="1"/>
        <v>0</v>
      </c>
      <c r="H48" s="12"/>
      <c r="I48" s="12"/>
      <c r="J48" s="13" t="e">
        <f t="shared" si="0"/>
        <v>#DIV/0!</v>
      </c>
    </row>
    <row r="49" spans="1:10" x14ac:dyDescent="0.25">
      <c r="A49" s="3" t="s">
        <v>137</v>
      </c>
      <c r="B49" s="3" t="s">
        <v>138</v>
      </c>
      <c r="C49" s="3" t="s">
        <v>139</v>
      </c>
      <c r="D49" s="12"/>
      <c r="E49" s="12"/>
      <c r="F49" s="12"/>
      <c r="G49" s="12">
        <f t="shared" si="1"/>
        <v>0</v>
      </c>
      <c r="H49" s="12"/>
      <c r="I49" s="12"/>
      <c r="J49" s="13" t="e">
        <f t="shared" si="0"/>
        <v>#DIV/0!</v>
      </c>
    </row>
    <row r="50" spans="1:10" x14ac:dyDescent="0.25">
      <c r="A50" s="3" t="s">
        <v>140</v>
      </c>
      <c r="B50" s="3" t="s">
        <v>141</v>
      </c>
      <c r="C50" s="3" t="s">
        <v>142</v>
      </c>
      <c r="D50" s="12"/>
      <c r="E50" s="12"/>
      <c r="F50" s="12"/>
      <c r="G50" s="12">
        <f t="shared" si="1"/>
        <v>0</v>
      </c>
      <c r="H50" s="12"/>
      <c r="I50" s="12"/>
      <c r="J50" s="13" t="e">
        <f t="shared" si="0"/>
        <v>#DIV/0!</v>
      </c>
    </row>
    <row r="51" spans="1:10" x14ac:dyDescent="0.25">
      <c r="A51" s="3" t="s">
        <v>143</v>
      </c>
      <c r="B51" s="3" t="s">
        <v>144</v>
      </c>
      <c r="C51" s="3" t="s">
        <v>145</v>
      </c>
      <c r="D51" s="12"/>
      <c r="E51" s="12"/>
      <c r="F51" s="12"/>
      <c r="G51" s="12">
        <f t="shared" si="1"/>
        <v>0</v>
      </c>
      <c r="H51" s="12"/>
      <c r="I51" s="12"/>
      <c r="J51" s="13" t="e">
        <f t="shared" si="0"/>
        <v>#DIV/0!</v>
      </c>
    </row>
    <row r="52" spans="1:10" x14ac:dyDescent="0.25">
      <c r="A52" s="3" t="s">
        <v>146</v>
      </c>
      <c r="B52" s="3" t="s">
        <v>147</v>
      </c>
      <c r="C52" s="3" t="s">
        <v>148</v>
      </c>
      <c r="D52" s="12"/>
      <c r="E52" s="12"/>
      <c r="F52" s="12"/>
      <c r="G52" s="12">
        <f t="shared" si="1"/>
        <v>0</v>
      </c>
      <c r="H52" s="12"/>
      <c r="I52" s="12"/>
      <c r="J52" s="13" t="e">
        <f t="shared" si="0"/>
        <v>#DIV/0!</v>
      </c>
    </row>
    <row r="53" spans="1:10" x14ac:dyDescent="0.25">
      <c r="A53" s="3" t="s">
        <v>149</v>
      </c>
      <c r="B53" s="3" t="s">
        <v>147</v>
      </c>
      <c r="C53" s="3" t="s">
        <v>150</v>
      </c>
      <c r="D53" s="12"/>
      <c r="E53" s="12"/>
      <c r="F53" s="12"/>
      <c r="G53" s="12">
        <f t="shared" si="1"/>
        <v>0</v>
      </c>
      <c r="H53" s="12"/>
      <c r="I53" s="12"/>
      <c r="J53" s="13" t="e">
        <f t="shared" si="0"/>
        <v>#DIV/0!</v>
      </c>
    </row>
    <row r="54" spans="1:10" x14ac:dyDescent="0.25">
      <c r="A54" s="3" t="s">
        <v>151</v>
      </c>
      <c r="B54" s="3" t="s">
        <v>152</v>
      </c>
      <c r="C54" s="3" t="s">
        <v>153</v>
      </c>
      <c r="D54" s="12"/>
      <c r="E54" s="12"/>
      <c r="F54" s="12"/>
      <c r="G54" s="12">
        <f t="shared" si="1"/>
        <v>0</v>
      </c>
      <c r="H54" s="12"/>
      <c r="I54" s="12"/>
      <c r="J54" s="13" t="e">
        <f t="shared" si="0"/>
        <v>#DIV/0!</v>
      </c>
    </row>
    <row r="55" spans="1:10" x14ac:dyDescent="0.25">
      <c r="A55" s="3" t="s">
        <v>154</v>
      </c>
      <c r="B55" s="3" t="s">
        <v>155</v>
      </c>
      <c r="C55" s="3" t="s">
        <v>156</v>
      </c>
      <c r="D55" s="12"/>
      <c r="E55" s="12"/>
      <c r="F55" s="12"/>
      <c r="G55" s="12">
        <f t="shared" si="1"/>
        <v>0</v>
      </c>
      <c r="H55" s="12"/>
      <c r="I55" s="12"/>
      <c r="J55" s="13" t="e">
        <f t="shared" si="0"/>
        <v>#DIV/0!</v>
      </c>
    </row>
    <row r="56" spans="1:10" x14ac:dyDescent="0.25">
      <c r="A56" s="3" t="s">
        <v>157</v>
      </c>
      <c r="B56" s="3" t="s">
        <v>155</v>
      </c>
      <c r="C56" s="3" t="s">
        <v>158</v>
      </c>
      <c r="D56" s="12"/>
      <c r="E56" s="12"/>
      <c r="F56" s="12"/>
      <c r="G56" s="12">
        <f t="shared" si="1"/>
        <v>0</v>
      </c>
      <c r="H56" s="12"/>
      <c r="I56" s="12"/>
      <c r="J56" s="13" t="e">
        <f t="shared" si="0"/>
        <v>#DIV/0!</v>
      </c>
    </row>
    <row r="57" spans="1:10" x14ac:dyDescent="0.25">
      <c r="A57" s="3" t="s">
        <v>159</v>
      </c>
      <c r="B57" s="3" t="s">
        <v>160</v>
      </c>
      <c r="C57" s="3" t="s">
        <v>161</v>
      </c>
      <c r="D57" s="12"/>
      <c r="E57" s="12"/>
      <c r="F57" s="12"/>
      <c r="G57" s="12">
        <f t="shared" si="1"/>
        <v>0</v>
      </c>
      <c r="H57" s="12"/>
      <c r="I57" s="12"/>
      <c r="J57" s="13" t="e">
        <f t="shared" si="0"/>
        <v>#DIV/0!</v>
      </c>
    </row>
    <row r="58" spans="1:10" x14ac:dyDescent="0.25">
      <c r="A58" s="3" t="s">
        <v>162</v>
      </c>
      <c r="B58" s="3" t="s">
        <v>163</v>
      </c>
      <c r="C58" s="3" t="s">
        <v>164</v>
      </c>
      <c r="D58" s="12"/>
      <c r="E58" s="12"/>
      <c r="F58" s="12"/>
      <c r="G58" s="12">
        <f t="shared" si="1"/>
        <v>0</v>
      </c>
      <c r="H58" s="12"/>
      <c r="I58" s="12"/>
      <c r="J58" s="13" t="e">
        <f t="shared" si="0"/>
        <v>#DIV/0!</v>
      </c>
    </row>
    <row r="59" spans="1:10" x14ac:dyDescent="0.25">
      <c r="A59" s="3" t="s">
        <v>165</v>
      </c>
      <c r="B59" s="3" t="s">
        <v>166</v>
      </c>
      <c r="C59" s="3" t="s">
        <v>167</v>
      </c>
      <c r="D59" s="12"/>
      <c r="E59" s="12"/>
      <c r="F59" s="12"/>
      <c r="G59" s="12">
        <f t="shared" si="1"/>
        <v>0</v>
      </c>
      <c r="H59" s="12"/>
      <c r="I59" s="12"/>
      <c r="J59" s="13" t="e">
        <f t="shared" si="0"/>
        <v>#DIV/0!</v>
      </c>
    </row>
    <row r="60" spans="1:10" x14ac:dyDescent="0.25">
      <c r="A60" s="3" t="s">
        <v>168</v>
      </c>
      <c r="B60" s="3" t="s">
        <v>169</v>
      </c>
      <c r="C60" s="3" t="s">
        <v>170</v>
      </c>
      <c r="D60" s="12"/>
      <c r="E60" s="12"/>
      <c r="F60" s="12"/>
      <c r="G60" s="12">
        <f t="shared" si="1"/>
        <v>0</v>
      </c>
      <c r="H60" s="12"/>
      <c r="I60" s="12"/>
      <c r="J60" s="13" t="e">
        <f t="shared" si="0"/>
        <v>#DIV/0!</v>
      </c>
    </row>
    <row r="61" spans="1:10" x14ac:dyDescent="0.25">
      <c r="A61" s="3" t="s">
        <v>171</v>
      </c>
      <c r="B61" s="3" t="s">
        <v>172</v>
      </c>
      <c r="C61" s="3" t="s">
        <v>172</v>
      </c>
      <c r="D61" s="12"/>
      <c r="E61" s="12"/>
      <c r="F61" s="12"/>
      <c r="G61" s="12">
        <f t="shared" si="1"/>
        <v>0</v>
      </c>
      <c r="H61" s="12"/>
      <c r="I61" s="12"/>
      <c r="J61" s="13" t="e">
        <f t="shared" si="0"/>
        <v>#DIV/0!</v>
      </c>
    </row>
    <row r="62" spans="1:10" x14ac:dyDescent="0.25">
      <c r="A62" s="3" t="s">
        <v>173</v>
      </c>
      <c r="B62" s="3" t="s">
        <v>174</v>
      </c>
      <c r="C62" s="3" t="s">
        <v>175</v>
      </c>
      <c r="D62" s="12"/>
      <c r="E62" s="12"/>
      <c r="F62" s="12"/>
      <c r="G62" s="12">
        <f t="shared" si="1"/>
        <v>0</v>
      </c>
      <c r="H62" s="12"/>
      <c r="I62" s="12"/>
      <c r="J62" s="13" t="e">
        <f t="shared" si="0"/>
        <v>#DIV/0!</v>
      </c>
    </row>
    <row r="63" spans="1:10" x14ac:dyDescent="0.25">
      <c r="A63" s="3" t="s">
        <v>176</v>
      </c>
      <c r="B63" s="3" t="s">
        <v>177</v>
      </c>
      <c r="C63" s="3" t="s">
        <v>178</v>
      </c>
      <c r="D63" s="12"/>
      <c r="E63" s="12"/>
      <c r="F63" s="12"/>
      <c r="G63" s="12">
        <f t="shared" si="1"/>
        <v>0</v>
      </c>
      <c r="H63" s="12"/>
      <c r="I63" s="12"/>
      <c r="J63" s="13" t="e">
        <f t="shared" si="0"/>
        <v>#DIV/0!</v>
      </c>
    </row>
    <row r="64" spans="1:10" x14ac:dyDescent="0.25">
      <c r="A64" s="3" t="s">
        <v>179</v>
      </c>
      <c r="B64" s="3" t="s">
        <v>180</v>
      </c>
      <c r="C64" s="3" t="s">
        <v>181</v>
      </c>
      <c r="D64" s="12"/>
      <c r="E64" s="12"/>
      <c r="F64" s="12"/>
      <c r="G64" s="12">
        <f t="shared" si="1"/>
        <v>0</v>
      </c>
      <c r="H64" s="12"/>
      <c r="I64" s="12"/>
      <c r="J64" s="13" t="e">
        <f t="shared" si="0"/>
        <v>#DIV/0!</v>
      </c>
    </row>
    <row r="65" spans="1:10" x14ac:dyDescent="0.25">
      <c r="A65" s="3" t="s">
        <v>182</v>
      </c>
      <c r="B65" s="3" t="s">
        <v>180</v>
      </c>
      <c r="C65" s="3" t="s">
        <v>183</v>
      </c>
      <c r="D65" s="12"/>
      <c r="E65" s="12"/>
      <c r="F65" s="12"/>
      <c r="G65" s="12">
        <f t="shared" si="1"/>
        <v>0</v>
      </c>
      <c r="H65" s="12"/>
      <c r="I65" s="12"/>
      <c r="J65" s="13" t="e">
        <f t="shared" si="0"/>
        <v>#DIV/0!</v>
      </c>
    </row>
    <row r="66" spans="1:10" x14ac:dyDescent="0.25">
      <c r="A66" s="3" t="s">
        <v>184</v>
      </c>
      <c r="B66" s="3" t="s">
        <v>180</v>
      </c>
      <c r="C66" s="3" t="s">
        <v>185</v>
      </c>
      <c r="D66" s="12"/>
      <c r="E66" s="12"/>
      <c r="F66" s="12"/>
      <c r="G66" s="12">
        <f t="shared" si="1"/>
        <v>0</v>
      </c>
      <c r="H66" s="12"/>
      <c r="I66" s="12"/>
      <c r="J66" s="13" t="e">
        <f t="shared" si="0"/>
        <v>#DIV/0!</v>
      </c>
    </row>
    <row r="67" spans="1:10" x14ac:dyDescent="0.25">
      <c r="A67" s="3" t="s">
        <v>186</v>
      </c>
      <c r="B67" s="3" t="s">
        <v>180</v>
      </c>
      <c r="C67" s="3" t="s">
        <v>187</v>
      </c>
      <c r="D67" s="12"/>
      <c r="E67" s="12"/>
      <c r="F67" s="12"/>
      <c r="G67" s="12">
        <f t="shared" si="1"/>
        <v>0</v>
      </c>
      <c r="H67" s="12"/>
      <c r="I67" s="12"/>
      <c r="J67" s="13" t="e">
        <f t="shared" si="0"/>
        <v>#DIV/0!</v>
      </c>
    </row>
    <row r="68" spans="1:10" x14ac:dyDescent="0.25">
      <c r="A68" s="3" t="s">
        <v>188</v>
      </c>
      <c r="B68" s="3" t="s">
        <v>180</v>
      </c>
      <c r="C68" s="3" t="s">
        <v>189</v>
      </c>
      <c r="D68" s="12"/>
      <c r="E68" s="12"/>
      <c r="F68" s="12"/>
      <c r="G68" s="12">
        <f t="shared" si="1"/>
        <v>0</v>
      </c>
      <c r="H68" s="12"/>
      <c r="I68" s="12"/>
      <c r="J68" s="13" t="e">
        <f t="shared" si="0"/>
        <v>#DIV/0!</v>
      </c>
    </row>
    <row r="69" spans="1:10" x14ac:dyDescent="0.25">
      <c r="A69" s="3" t="s">
        <v>190</v>
      </c>
      <c r="B69" s="3" t="s">
        <v>180</v>
      </c>
      <c r="C69" s="3" t="s">
        <v>191</v>
      </c>
      <c r="D69" s="12"/>
      <c r="E69" s="12"/>
      <c r="F69" s="12"/>
      <c r="G69" s="12">
        <f t="shared" si="1"/>
        <v>0</v>
      </c>
      <c r="H69" s="12"/>
      <c r="I69" s="12"/>
      <c r="J69" s="13" t="e">
        <f t="shared" si="0"/>
        <v>#DIV/0!</v>
      </c>
    </row>
    <row r="70" spans="1:10" x14ac:dyDescent="0.25">
      <c r="A70" s="3" t="s">
        <v>192</v>
      </c>
      <c r="B70" s="3" t="s">
        <v>180</v>
      </c>
      <c r="C70" s="3" t="s">
        <v>193</v>
      </c>
      <c r="D70" s="12"/>
      <c r="E70" s="12"/>
      <c r="F70" s="12"/>
      <c r="G70" s="12">
        <f t="shared" si="1"/>
        <v>0</v>
      </c>
      <c r="H70" s="12"/>
      <c r="I70" s="12"/>
      <c r="J70" s="13" t="e">
        <f t="shared" si="0"/>
        <v>#DIV/0!</v>
      </c>
    </row>
    <row r="71" spans="1:10" x14ac:dyDescent="0.25">
      <c r="A71" s="3" t="s">
        <v>194</v>
      </c>
      <c r="B71" s="3" t="s">
        <v>180</v>
      </c>
      <c r="C71" s="3" t="s">
        <v>195</v>
      </c>
      <c r="D71" s="12"/>
      <c r="E71" s="12"/>
      <c r="F71" s="12"/>
      <c r="G71" s="12">
        <f t="shared" si="1"/>
        <v>0</v>
      </c>
      <c r="H71" s="12"/>
      <c r="I71" s="12"/>
      <c r="J71" s="13" t="e">
        <f t="shared" si="0"/>
        <v>#DIV/0!</v>
      </c>
    </row>
    <row r="72" spans="1:10" x14ac:dyDescent="0.25">
      <c r="A72" s="3" t="s">
        <v>196</v>
      </c>
      <c r="B72" s="3" t="s">
        <v>180</v>
      </c>
      <c r="C72" s="3" t="s">
        <v>197</v>
      </c>
      <c r="D72" s="12"/>
      <c r="E72" s="12"/>
      <c r="F72" s="12"/>
      <c r="G72" s="12">
        <f t="shared" si="1"/>
        <v>0</v>
      </c>
      <c r="H72" s="12"/>
      <c r="I72" s="12"/>
      <c r="J72" s="13" t="e">
        <f t="shared" si="0"/>
        <v>#DIV/0!</v>
      </c>
    </row>
    <row r="73" spans="1:10" x14ac:dyDescent="0.25">
      <c r="A73" s="3" t="s">
        <v>198</v>
      </c>
      <c r="B73" s="3" t="s">
        <v>180</v>
      </c>
      <c r="C73" s="3" t="s">
        <v>199</v>
      </c>
      <c r="D73" s="12"/>
      <c r="E73" s="12"/>
      <c r="F73" s="12"/>
      <c r="G73" s="12">
        <f t="shared" si="1"/>
        <v>0</v>
      </c>
      <c r="H73" s="12"/>
      <c r="I73" s="12"/>
      <c r="J73" s="13" t="e">
        <f t="shared" si="0"/>
        <v>#DIV/0!</v>
      </c>
    </row>
    <row r="74" spans="1:10" x14ac:dyDescent="0.25">
      <c r="A74" s="3" t="s">
        <v>200</v>
      </c>
      <c r="B74" s="3" t="s">
        <v>180</v>
      </c>
      <c r="C74" s="3" t="s">
        <v>201</v>
      </c>
      <c r="D74" s="12"/>
      <c r="E74" s="12"/>
      <c r="F74" s="12"/>
      <c r="G74" s="12">
        <f t="shared" si="1"/>
        <v>0</v>
      </c>
      <c r="H74" s="12"/>
      <c r="I74" s="12"/>
      <c r="J74" s="13" t="e">
        <f t="shared" si="0"/>
        <v>#DIV/0!</v>
      </c>
    </row>
    <row r="75" spans="1:10" x14ac:dyDescent="0.25">
      <c r="A75" s="3" t="s">
        <v>202</v>
      </c>
      <c r="B75" s="3" t="s">
        <v>180</v>
      </c>
      <c r="C75" s="3" t="s">
        <v>203</v>
      </c>
      <c r="D75" s="12"/>
      <c r="E75" s="12"/>
      <c r="F75" s="12"/>
      <c r="G75" s="12">
        <f t="shared" si="1"/>
        <v>0</v>
      </c>
      <c r="H75" s="12"/>
      <c r="I75" s="12"/>
      <c r="J75" s="13" t="e">
        <f t="shared" si="0"/>
        <v>#DIV/0!</v>
      </c>
    </row>
    <row r="76" spans="1:10" x14ac:dyDescent="0.25">
      <c r="A76" s="3" t="s">
        <v>204</v>
      </c>
      <c r="B76" s="3" t="s">
        <v>180</v>
      </c>
      <c r="C76" s="3" t="s">
        <v>205</v>
      </c>
      <c r="D76" s="12"/>
      <c r="E76" s="12"/>
      <c r="F76" s="12"/>
      <c r="G76" s="12">
        <f t="shared" si="1"/>
        <v>0</v>
      </c>
      <c r="H76" s="12"/>
      <c r="I76" s="12"/>
      <c r="J76" s="13" t="e">
        <f t="shared" ref="J76:J112" si="2">G76/I76</f>
        <v>#DIV/0!</v>
      </c>
    </row>
    <row r="77" spans="1:10" x14ac:dyDescent="0.25">
      <c r="A77" s="3" t="s">
        <v>206</v>
      </c>
      <c r="B77" s="3" t="s">
        <v>180</v>
      </c>
      <c r="C77" s="3" t="s">
        <v>207</v>
      </c>
      <c r="D77" s="12"/>
      <c r="E77" s="12"/>
      <c r="F77" s="12"/>
      <c r="G77" s="12">
        <f>SUM(D77:F77)</f>
        <v>0</v>
      </c>
      <c r="H77" s="12"/>
      <c r="I77" s="12"/>
      <c r="J77" s="13" t="e">
        <f>G77/I77</f>
        <v>#DIV/0!</v>
      </c>
    </row>
    <row r="78" spans="1:10" x14ac:dyDescent="0.25">
      <c r="A78" s="3" t="s">
        <v>208</v>
      </c>
      <c r="B78" s="3" t="s">
        <v>209</v>
      </c>
      <c r="C78" s="3" t="s">
        <v>209</v>
      </c>
      <c r="D78" s="12"/>
      <c r="E78" s="12"/>
      <c r="F78" s="12"/>
      <c r="G78" s="12">
        <f t="shared" ref="G78:G111" si="3">SUM(D78:F78)</f>
        <v>0</v>
      </c>
      <c r="H78" s="12"/>
      <c r="I78" s="12"/>
      <c r="J78" s="13" t="e">
        <f t="shared" si="2"/>
        <v>#DIV/0!</v>
      </c>
    </row>
    <row r="79" spans="1:10" x14ac:dyDescent="0.25">
      <c r="A79" s="3" t="s">
        <v>210</v>
      </c>
      <c r="B79" s="3" t="s">
        <v>211</v>
      </c>
      <c r="C79" s="3" t="s">
        <v>212</v>
      </c>
      <c r="D79" s="12"/>
      <c r="E79" s="12"/>
      <c r="F79" s="12"/>
      <c r="G79" s="12">
        <f t="shared" si="3"/>
        <v>0</v>
      </c>
      <c r="H79" s="12"/>
      <c r="I79" s="12"/>
      <c r="J79" s="13" t="e">
        <f t="shared" si="2"/>
        <v>#DIV/0!</v>
      </c>
    </row>
    <row r="80" spans="1:10" x14ac:dyDescent="0.25">
      <c r="A80" s="16" t="s">
        <v>213</v>
      </c>
      <c r="B80" s="3" t="s">
        <v>211</v>
      </c>
      <c r="C80" s="3" t="s">
        <v>214</v>
      </c>
      <c r="D80" s="12"/>
      <c r="E80" s="12"/>
      <c r="F80" s="12"/>
      <c r="G80" s="12">
        <f t="shared" si="3"/>
        <v>0</v>
      </c>
      <c r="H80" s="12"/>
      <c r="I80" s="12"/>
      <c r="J80" s="13" t="e">
        <f t="shared" si="2"/>
        <v>#DIV/0!</v>
      </c>
    </row>
    <row r="81" spans="1:10" x14ac:dyDescent="0.25">
      <c r="A81" s="3" t="s">
        <v>215</v>
      </c>
      <c r="B81" s="3" t="s">
        <v>216</v>
      </c>
      <c r="C81" s="3" t="s">
        <v>217</v>
      </c>
      <c r="D81" s="12"/>
      <c r="E81" s="12"/>
      <c r="F81" s="12"/>
      <c r="G81" s="12">
        <f t="shared" si="3"/>
        <v>0</v>
      </c>
      <c r="H81" s="12"/>
      <c r="I81" s="12"/>
      <c r="J81" s="13" t="e">
        <f t="shared" si="2"/>
        <v>#DIV/0!</v>
      </c>
    </row>
    <row r="82" spans="1:10" x14ac:dyDescent="0.25">
      <c r="A82" s="3" t="s">
        <v>218</v>
      </c>
      <c r="B82" s="3" t="s">
        <v>219</v>
      </c>
      <c r="C82" s="3" t="s">
        <v>219</v>
      </c>
      <c r="D82" s="12"/>
      <c r="E82" s="12"/>
      <c r="F82" s="12"/>
      <c r="G82" s="12">
        <f t="shared" si="3"/>
        <v>0</v>
      </c>
      <c r="H82" s="12"/>
      <c r="I82" s="12"/>
      <c r="J82" s="13" t="e">
        <f t="shared" si="2"/>
        <v>#DIV/0!</v>
      </c>
    </row>
    <row r="83" spans="1:10" x14ac:dyDescent="0.25">
      <c r="A83" s="3" t="s">
        <v>220</v>
      </c>
      <c r="B83" s="3" t="s">
        <v>221</v>
      </c>
      <c r="C83" s="3" t="s">
        <v>222</v>
      </c>
      <c r="D83" s="12"/>
      <c r="E83" s="12"/>
      <c r="F83" s="12"/>
      <c r="G83" s="12">
        <f t="shared" si="3"/>
        <v>0</v>
      </c>
      <c r="H83" s="12"/>
      <c r="I83" s="12"/>
      <c r="J83" s="13" t="e">
        <f t="shared" si="2"/>
        <v>#DIV/0!</v>
      </c>
    </row>
    <row r="84" spans="1:10" x14ac:dyDescent="0.25">
      <c r="A84" s="3" t="s">
        <v>223</v>
      </c>
      <c r="B84" s="3" t="s">
        <v>221</v>
      </c>
      <c r="C84" s="3" t="s">
        <v>224</v>
      </c>
      <c r="D84" s="12"/>
      <c r="E84" s="12"/>
      <c r="F84" s="12"/>
      <c r="G84" s="12">
        <f t="shared" si="3"/>
        <v>0</v>
      </c>
      <c r="H84" s="12"/>
      <c r="I84" s="12"/>
      <c r="J84" s="13" t="e">
        <f t="shared" si="2"/>
        <v>#DIV/0!</v>
      </c>
    </row>
    <row r="85" spans="1:10" x14ac:dyDescent="0.25">
      <c r="A85" s="3" t="s">
        <v>225</v>
      </c>
      <c r="B85" s="3" t="s">
        <v>226</v>
      </c>
      <c r="C85" s="3" t="s">
        <v>227</v>
      </c>
      <c r="D85" s="12"/>
      <c r="E85" s="12"/>
      <c r="F85" s="12"/>
      <c r="G85" s="12">
        <f t="shared" si="3"/>
        <v>0</v>
      </c>
      <c r="H85" s="12"/>
      <c r="I85" s="12"/>
      <c r="J85" s="13" t="e">
        <f t="shared" si="2"/>
        <v>#DIV/0!</v>
      </c>
    </row>
    <row r="86" spans="1:10" x14ac:dyDescent="0.25">
      <c r="A86" s="3" t="s">
        <v>228</v>
      </c>
      <c r="B86" s="3" t="s">
        <v>229</v>
      </c>
      <c r="C86" s="3" t="s">
        <v>230</v>
      </c>
      <c r="D86" s="12"/>
      <c r="E86" s="12"/>
      <c r="F86" s="12"/>
      <c r="G86" s="12">
        <f t="shared" si="3"/>
        <v>0</v>
      </c>
      <c r="H86" s="12"/>
      <c r="I86" s="12"/>
      <c r="J86" s="13" t="e">
        <f t="shared" si="2"/>
        <v>#DIV/0!</v>
      </c>
    </row>
    <row r="87" spans="1:10" x14ac:dyDescent="0.25">
      <c r="A87" s="3" t="s">
        <v>231</v>
      </c>
      <c r="B87" s="3" t="s">
        <v>232</v>
      </c>
      <c r="C87" s="3" t="s">
        <v>233</v>
      </c>
      <c r="D87" s="12"/>
      <c r="E87" s="12"/>
      <c r="F87" s="12"/>
      <c r="G87" s="12">
        <f t="shared" si="3"/>
        <v>0</v>
      </c>
      <c r="H87" s="12"/>
      <c r="I87" s="12"/>
      <c r="J87" s="13" t="e">
        <f t="shared" si="2"/>
        <v>#DIV/0!</v>
      </c>
    </row>
    <row r="88" spans="1:10" x14ac:dyDescent="0.25">
      <c r="A88" s="3" t="s">
        <v>234</v>
      </c>
      <c r="B88" s="3" t="s">
        <v>235</v>
      </c>
      <c r="C88" s="3" t="s">
        <v>236</v>
      </c>
      <c r="D88" s="12"/>
      <c r="E88" s="12"/>
      <c r="F88" s="12"/>
      <c r="G88" s="12">
        <f t="shared" si="3"/>
        <v>0</v>
      </c>
      <c r="H88" s="12"/>
      <c r="I88" s="12"/>
      <c r="J88" s="13" t="e">
        <f t="shared" si="2"/>
        <v>#DIV/0!</v>
      </c>
    </row>
    <row r="89" spans="1:10" x14ac:dyDescent="0.25">
      <c r="A89" s="3" t="s">
        <v>237</v>
      </c>
      <c r="B89" s="3" t="s">
        <v>238</v>
      </c>
      <c r="C89" s="3" t="s">
        <v>239</v>
      </c>
      <c r="D89" s="12"/>
      <c r="E89" s="12"/>
      <c r="F89" s="12"/>
      <c r="G89" s="12">
        <f t="shared" si="3"/>
        <v>0</v>
      </c>
      <c r="H89" s="12"/>
      <c r="I89" s="12"/>
      <c r="J89" s="13" t="e">
        <f t="shared" si="2"/>
        <v>#DIV/0!</v>
      </c>
    </row>
    <row r="90" spans="1:10" x14ac:dyDescent="0.25">
      <c r="A90" s="3" t="s">
        <v>240</v>
      </c>
      <c r="B90" s="3" t="s">
        <v>241</v>
      </c>
      <c r="C90" s="3" t="s">
        <v>242</v>
      </c>
      <c r="D90" s="12"/>
      <c r="E90" s="12"/>
      <c r="F90" s="12"/>
      <c r="G90" s="12">
        <f t="shared" si="3"/>
        <v>0</v>
      </c>
      <c r="H90" s="12"/>
      <c r="I90" s="12"/>
      <c r="J90" s="13" t="e">
        <f t="shared" si="2"/>
        <v>#DIV/0!</v>
      </c>
    </row>
    <row r="91" spans="1:10" x14ac:dyDescent="0.25">
      <c r="A91" s="3" t="s">
        <v>243</v>
      </c>
      <c r="B91" s="3" t="s">
        <v>244</v>
      </c>
      <c r="C91" s="3" t="s">
        <v>244</v>
      </c>
      <c r="D91" s="12"/>
      <c r="E91" s="12"/>
      <c r="F91" s="12"/>
      <c r="G91" s="12">
        <f t="shared" si="3"/>
        <v>0</v>
      </c>
      <c r="H91" s="12"/>
      <c r="I91" s="12"/>
      <c r="J91" s="13" t="e">
        <f t="shared" si="2"/>
        <v>#DIV/0!</v>
      </c>
    </row>
    <row r="92" spans="1:10" x14ac:dyDescent="0.25">
      <c r="A92" s="3" t="s">
        <v>245</v>
      </c>
      <c r="B92" s="3" t="s">
        <v>246</v>
      </c>
      <c r="C92" s="3" t="s">
        <v>247</v>
      </c>
      <c r="D92" s="12"/>
      <c r="E92" s="12"/>
      <c r="F92" s="12"/>
      <c r="G92" s="12">
        <f t="shared" si="3"/>
        <v>0</v>
      </c>
      <c r="H92" s="12"/>
      <c r="I92" s="12"/>
      <c r="J92" s="13" t="e">
        <f t="shared" si="2"/>
        <v>#DIV/0!</v>
      </c>
    </row>
    <row r="93" spans="1:10" x14ac:dyDescent="0.25">
      <c r="A93" s="3" t="s">
        <v>248</v>
      </c>
      <c r="B93" s="3" t="s">
        <v>249</v>
      </c>
      <c r="C93" s="3" t="s">
        <v>250</v>
      </c>
      <c r="D93" s="12"/>
      <c r="E93" s="12"/>
      <c r="F93" s="12"/>
      <c r="G93" s="12">
        <f t="shared" si="3"/>
        <v>0</v>
      </c>
      <c r="H93" s="12"/>
      <c r="I93" s="12"/>
      <c r="J93" s="13" t="e">
        <f t="shared" si="2"/>
        <v>#DIV/0!</v>
      </c>
    </row>
    <row r="94" spans="1:10" x14ac:dyDescent="0.25">
      <c r="A94" s="3" t="s">
        <v>251</v>
      </c>
      <c r="B94" s="3" t="s">
        <v>252</v>
      </c>
      <c r="C94" s="3" t="s">
        <v>253</v>
      </c>
      <c r="D94" s="12"/>
      <c r="E94" s="12"/>
      <c r="F94" s="12"/>
      <c r="G94" s="12">
        <f t="shared" si="3"/>
        <v>0</v>
      </c>
      <c r="H94" s="12"/>
      <c r="I94" s="12"/>
      <c r="J94" s="13" t="e">
        <f t="shared" si="2"/>
        <v>#DIV/0!</v>
      </c>
    </row>
    <row r="95" spans="1:10" x14ac:dyDescent="0.25">
      <c r="A95" s="3" t="s">
        <v>254</v>
      </c>
      <c r="B95" s="3" t="s">
        <v>255</v>
      </c>
      <c r="C95" s="3" t="s">
        <v>256</v>
      </c>
      <c r="D95" s="12"/>
      <c r="E95" s="12"/>
      <c r="F95" s="12"/>
      <c r="G95" s="12">
        <f t="shared" si="3"/>
        <v>0</v>
      </c>
      <c r="H95" s="12"/>
      <c r="I95" s="12"/>
      <c r="J95" s="13" t="e">
        <f t="shared" si="2"/>
        <v>#DIV/0!</v>
      </c>
    </row>
    <row r="96" spans="1:10" x14ac:dyDescent="0.25">
      <c r="A96" s="3" t="s">
        <v>257</v>
      </c>
      <c r="B96" s="3" t="s">
        <v>258</v>
      </c>
      <c r="C96" s="3" t="s">
        <v>259</v>
      </c>
      <c r="D96" s="12"/>
      <c r="E96" s="12"/>
      <c r="F96" s="12"/>
      <c r="G96" s="12">
        <f t="shared" si="3"/>
        <v>0</v>
      </c>
      <c r="H96" s="12"/>
      <c r="I96" s="12"/>
      <c r="J96" s="13" t="e">
        <f t="shared" si="2"/>
        <v>#DIV/0!</v>
      </c>
    </row>
    <row r="97" spans="1:10" x14ac:dyDescent="0.25">
      <c r="A97" s="3" t="s">
        <v>260</v>
      </c>
      <c r="B97" s="3" t="s">
        <v>258</v>
      </c>
      <c r="C97" s="3" t="s">
        <v>261</v>
      </c>
      <c r="D97" s="12"/>
      <c r="E97" s="12"/>
      <c r="F97" s="12"/>
      <c r="G97" s="12">
        <f t="shared" si="3"/>
        <v>0</v>
      </c>
      <c r="H97" s="12"/>
      <c r="I97" s="12"/>
      <c r="J97" s="13" t="e">
        <f t="shared" si="2"/>
        <v>#DIV/0!</v>
      </c>
    </row>
    <row r="98" spans="1:10" x14ac:dyDescent="0.25">
      <c r="A98" s="3" t="s">
        <v>262</v>
      </c>
      <c r="B98" s="3" t="s">
        <v>258</v>
      </c>
      <c r="C98" s="3" t="s">
        <v>263</v>
      </c>
      <c r="D98" s="12"/>
      <c r="E98" s="12"/>
      <c r="F98" s="12"/>
      <c r="G98" s="12">
        <f t="shared" si="3"/>
        <v>0</v>
      </c>
      <c r="H98" s="12"/>
      <c r="I98" s="12"/>
      <c r="J98" s="13" t="e">
        <f t="shared" si="2"/>
        <v>#DIV/0!</v>
      </c>
    </row>
    <row r="99" spans="1:10" x14ac:dyDescent="0.25">
      <c r="A99" s="3" t="s">
        <v>264</v>
      </c>
      <c r="B99" s="3" t="s">
        <v>258</v>
      </c>
      <c r="C99" s="3" t="s">
        <v>265</v>
      </c>
      <c r="D99" s="12"/>
      <c r="E99" s="12"/>
      <c r="F99" s="12"/>
      <c r="G99" s="12">
        <f t="shared" si="3"/>
        <v>0</v>
      </c>
      <c r="H99" s="12"/>
      <c r="I99" s="12"/>
      <c r="J99" s="13" t="e">
        <f t="shared" si="2"/>
        <v>#DIV/0!</v>
      </c>
    </row>
    <row r="100" spans="1:10" x14ac:dyDescent="0.25">
      <c r="A100" s="3" t="s">
        <v>266</v>
      </c>
      <c r="B100" s="3" t="s">
        <v>258</v>
      </c>
      <c r="C100" s="3" t="s">
        <v>267</v>
      </c>
      <c r="D100" s="12"/>
      <c r="E100" s="12"/>
      <c r="F100" s="12"/>
      <c r="G100" s="12">
        <f t="shared" si="3"/>
        <v>0</v>
      </c>
      <c r="H100" s="12"/>
      <c r="I100" s="12"/>
      <c r="J100" s="13" t="e">
        <f t="shared" si="2"/>
        <v>#DIV/0!</v>
      </c>
    </row>
    <row r="101" spans="1:10" x14ac:dyDescent="0.25">
      <c r="A101" s="3" t="s">
        <v>268</v>
      </c>
      <c r="B101" s="3" t="s">
        <v>258</v>
      </c>
      <c r="C101" s="3" t="s">
        <v>269</v>
      </c>
      <c r="D101" s="12"/>
      <c r="E101" s="12"/>
      <c r="F101" s="12"/>
      <c r="G101" s="12">
        <f t="shared" si="3"/>
        <v>0</v>
      </c>
      <c r="H101" s="12"/>
      <c r="I101" s="12"/>
      <c r="J101" s="13" t="e">
        <f t="shared" si="2"/>
        <v>#DIV/0!</v>
      </c>
    </row>
    <row r="102" spans="1:10" x14ac:dyDescent="0.25">
      <c r="A102" s="3" t="s">
        <v>270</v>
      </c>
      <c r="B102" s="3" t="s">
        <v>258</v>
      </c>
      <c r="C102" s="3" t="s">
        <v>271</v>
      </c>
      <c r="D102" s="12"/>
      <c r="E102" s="12"/>
      <c r="F102" s="12"/>
      <c r="G102" s="12">
        <f t="shared" si="3"/>
        <v>0</v>
      </c>
      <c r="H102" s="12"/>
      <c r="I102" s="12"/>
      <c r="J102" s="13" t="e">
        <f t="shared" si="2"/>
        <v>#DIV/0!</v>
      </c>
    </row>
    <row r="103" spans="1:10" x14ac:dyDescent="0.25">
      <c r="A103" s="3" t="s">
        <v>272</v>
      </c>
      <c r="B103" s="3" t="s">
        <v>258</v>
      </c>
      <c r="C103" s="3" t="s">
        <v>273</v>
      </c>
      <c r="D103" s="12"/>
      <c r="E103" s="12"/>
      <c r="F103" s="12"/>
      <c r="G103" s="12">
        <f t="shared" si="3"/>
        <v>0</v>
      </c>
      <c r="H103" s="12"/>
      <c r="I103" s="12"/>
      <c r="J103" s="13" t="e">
        <f t="shared" si="2"/>
        <v>#DIV/0!</v>
      </c>
    </row>
    <row r="104" spans="1:10" x14ac:dyDescent="0.25">
      <c r="A104" s="3" t="s">
        <v>274</v>
      </c>
      <c r="B104" s="3" t="s">
        <v>258</v>
      </c>
      <c r="C104" s="3" t="s">
        <v>275</v>
      </c>
      <c r="D104" s="12"/>
      <c r="E104" s="12"/>
      <c r="F104" s="12"/>
      <c r="G104" s="12">
        <f t="shared" si="3"/>
        <v>0</v>
      </c>
      <c r="H104" s="12"/>
      <c r="I104" s="12"/>
      <c r="J104" s="13" t="e">
        <f t="shared" si="2"/>
        <v>#DIV/0!</v>
      </c>
    </row>
    <row r="105" spans="1:10" x14ac:dyDescent="0.25">
      <c r="A105" s="3" t="s">
        <v>276</v>
      </c>
      <c r="B105" s="3" t="s">
        <v>258</v>
      </c>
      <c r="C105" s="3" t="s">
        <v>277</v>
      </c>
      <c r="D105" s="12"/>
      <c r="E105" s="12"/>
      <c r="F105" s="12"/>
      <c r="G105" s="12">
        <f t="shared" si="3"/>
        <v>0</v>
      </c>
      <c r="H105" s="12"/>
      <c r="I105" s="12"/>
      <c r="J105" s="13" t="e">
        <f t="shared" si="2"/>
        <v>#DIV/0!</v>
      </c>
    </row>
    <row r="106" spans="1:10" x14ac:dyDescent="0.25">
      <c r="A106" s="3" t="s">
        <v>278</v>
      </c>
      <c r="B106" s="3" t="s">
        <v>279</v>
      </c>
      <c r="C106" s="3" t="s">
        <v>279</v>
      </c>
      <c r="D106" s="12"/>
      <c r="E106" s="12"/>
      <c r="F106" s="12"/>
      <c r="G106" s="12">
        <f t="shared" si="3"/>
        <v>0</v>
      </c>
      <c r="H106" s="12"/>
      <c r="I106" s="12"/>
      <c r="J106" s="13" t="e">
        <f t="shared" si="2"/>
        <v>#DIV/0!</v>
      </c>
    </row>
    <row r="107" spans="1:10" x14ac:dyDescent="0.25">
      <c r="A107" s="3" t="s">
        <v>280</v>
      </c>
      <c r="B107" s="3" t="s">
        <v>279</v>
      </c>
      <c r="C107" s="3" t="s">
        <v>281</v>
      </c>
      <c r="D107" s="12"/>
      <c r="E107" s="12"/>
      <c r="F107" s="12"/>
      <c r="G107" s="12">
        <f t="shared" si="3"/>
        <v>0</v>
      </c>
      <c r="H107" s="12"/>
      <c r="I107" s="12"/>
      <c r="J107" s="13" t="e">
        <f t="shared" si="2"/>
        <v>#DIV/0!</v>
      </c>
    </row>
    <row r="108" spans="1:10" x14ac:dyDescent="0.25">
      <c r="A108" s="3" t="s">
        <v>282</v>
      </c>
      <c r="B108" s="3" t="s">
        <v>283</v>
      </c>
      <c r="C108" s="3" t="s">
        <v>284</v>
      </c>
      <c r="D108" s="12"/>
      <c r="E108" s="12"/>
      <c r="F108" s="12"/>
      <c r="G108" s="12">
        <f t="shared" si="3"/>
        <v>0</v>
      </c>
      <c r="H108" s="12"/>
      <c r="I108" s="12"/>
      <c r="J108" s="13" t="e">
        <f t="shared" si="2"/>
        <v>#DIV/0!</v>
      </c>
    </row>
    <row r="109" spans="1:10" x14ac:dyDescent="0.25">
      <c r="A109" s="3" t="s">
        <v>285</v>
      </c>
      <c r="B109" s="3" t="s">
        <v>286</v>
      </c>
      <c r="C109" s="3" t="s">
        <v>287</v>
      </c>
      <c r="D109" s="12"/>
      <c r="E109" s="12"/>
      <c r="F109" s="12"/>
      <c r="G109" s="12">
        <f t="shared" si="3"/>
        <v>0</v>
      </c>
      <c r="H109" s="12"/>
      <c r="I109" s="12"/>
      <c r="J109" s="13" t="e">
        <f t="shared" si="2"/>
        <v>#DIV/0!</v>
      </c>
    </row>
    <row r="110" spans="1:10" x14ac:dyDescent="0.25">
      <c r="A110" s="3" t="s">
        <v>288</v>
      </c>
      <c r="B110" s="3" t="s">
        <v>289</v>
      </c>
      <c r="C110" s="3" t="s">
        <v>289</v>
      </c>
      <c r="D110" s="12"/>
      <c r="E110" s="12"/>
      <c r="F110" s="12"/>
      <c r="G110" s="12">
        <f t="shared" si="3"/>
        <v>0</v>
      </c>
      <c r="H110" s="12"/>
      <c r="I110" s="12"/>
      <c r="J110" s="13" t="e">
        <f>G110/I110</f>
        <v>#DIV/0!</v>
      </c>
    </row>
    <row r="111" spans="1:10" ht="15.75" thickBot="1" x14ac:dyDescent="0.3">
      <c r="A111" s="16" t="s">
        <v>290</v>
      </c>
      <c r="B111" s="3" t="s">
        <v>289</v>
      </c>
      <c r="C111" s="3" t="s">
        <v>291</v>
      </c>
      <c r="D111" s="12"/>
      <c r="E111" s="12"/>
      <c r="F111" s="12"/>
      <c r="G111" s="12">
        <f t="shared" si="3"/>
        <v>0</v>
      </c>
      <c r="H111" s="12"/>
      <c r="I111" s="12"/>
      <c r="J111" s="13" t="e">
        <f>G111/I111</f>
        <v>#DIV/0!</v>
      </c>
    </row>
    <row r="112" spans="1:10" ht="15.75" thickTop="1" x14ac:dyDescent="0.25">
      <c r="A112" s="17" t="s">
        <v>292</v>
      </c>
      <c r="B112" s="17"/>
      <c r="C112" s="17"/>
      <c r="D112" s="18">
        <f>SUM(D3:D111)</f>
        <v>0</v>
      </c>
      <c r="E112" s="18">
        <f>SUM(E3:E111)</f>
        <v>0</v>
      </c>
      <c r="F112" s="18">
        <f>SUM(F3:F111)</f>
        <v>0</v>
      </c>
      <c r="G112" s="18">
        <f t="shared" ref="G112" si="4">D112+E112+F112</f>
        <v>0</v>
      </c>
      <c r="H112" s="18">
        <f>SUM(H3:H111)</f>
        <v>0</v>
      </c>
      <c r="I112" s="18">
        <f>SUM(I3:I111)</f>
        <v>0</v>
      </c>
      <c r="J112" s="19" t="e">
        <f t="shared" si="2"/>
        <v>#DIV/0!</v>
      </c>
    </row>
    <row r="114" spans="1:10" x14ac:dyDescent="0.25">
      <c r="A114" s="5" t="s">
        <v>293</v>
      </c>
      <c r="B114" s="5"/>
      <c r="C114" s="5"/>
      <c r="D114" s="22"/>
      <c r="E114" s="22"/>
      <c r="F114" s="22"/>
      <c r="G114" s="22"/>
      <c r="H114" s="22"/>
      <c r="I114" s="22"/>
      <c r="J114" s="23"/>
    </row>
    <row r="116" spans="1:10" x14ac:dyDescent="0.25">
      <c r="A116" s="5" t="s">
        <v>294</v>
      </c>
      <c r="B116" s="5"/>
      <c r="C116" s="5"/>
      <c r="D116" s="22"/>
      <c r="E116" s="22"/>
      <c r="F116" s="22"/>
      <c r="G116" s="22"/>
      <c r="H116" s="22"/>
      <c r="I116" s="22"/>
      <c r="J116" s="23"/>
    </row>
  </sheetData>
  <mergeCells count="1">
    <mergeCell ref="D1:I1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91CC5E-53B4-4912-AA2D-897513B12242}">
  <dimension ref="A1:P131"/>
  <sheetViews>
    <sheetView workbookViewId="0">
      <selection activeCell="R92" sqref="R92"/>
    </sheetView>
  </sheetViews>
  <sheetFormatPr defaultRowHeight="15" x14ac:dyDescent="0.25"/>
  <cols>
    <col min="1" max="1" width="7.85546875" style="55" customWidth="1"/>
    <col min="2" max="2" width="11.28515625" style="4" customWidth="1"/>
    <col min="3" max="3" width="26.42578125" style="4" bestFit="1" customWidth="1"/>
    <col min="4" max="4" width="6.85546875" style="4" bestFit="1" customWidth="1"/>
    <col min="5" max="9" width="7.28515625" style="4" bestFit="1" customWidth="1"/>
    <col min="10" max="10" width="6.28515625" style="4" bestFit="1" customWidth="1"/>
    <col min="11" max="12" width="7.28515625" style="4" bestFit="1" customWidth="1"/>
    <col min="13" max="13" width="7.28515625" style="4" customWidth="1"/>
    <col min="14" max="15" width="7.28515625" style="4" bestFit="1" customWidth="1"/>
    <col min="16" max="16" width="8.5703125" style="53" customWidth="1"/>
  </cols>
  <sheetData>
    <row r="1" spans="1:16" x14ac:dyDescent="0.25">
      <c r="A1" s="24"/>
      <c r="B1" s="25"/>
      <c r="C1" s="26"/>
      <c r="D1" s="66" t="s">
        <v>295</v>
      </c>
      <c r="E1" s="67"/>
      <c r="F1" s="67"/>
      <c r="G1" s="67"/>
      <c r="H1" s="67"/>
      <c r="I1" s="67"/>
      <c r="J1" s="67"/>
      <c r="K1" s="67"/>
      <c r="L1" s="67"/>
      <c r="M1" s="67"/>
      <c r="N1" s="67"/>
      <c r="O1" s="68"/>
      <c r="P1" s="27" t="s">
        <v>296</v>
      </c>
    </row>
    <row r="2" spans="1:16" x14ac:dyDescent="0.25">
      <c r="A2" s="28" t="s">
        <v>0</v>
      </c>
      <c r="B2" s="29" t="s">
        <v>1</v>
      </c>
      <c r="C2" s="29" t="s">
        <v>2</v>
      </c>
      <c r="D2" s="30">
        <v>45292</v>
      </c>
      <c r="E2" s="30">
        <v>45323</v>
      </c>
      <c r="F2" s="30">
        <v>45352</v>
      </c>
      <c r="G2" s="30">
        <v>45383</v>
      </c>
      <c r="H2" s="30">
        <v>45413</v>
      </c>
      <c r="I2" s="30">
        <v>45444</v>
      </c>
      <c r="J2" s="30">
        <v>45474</v>
      </c>
      <c r="K2" s="30">
        <v>45505</v>
      </c>
      <c r="L2" s="30">
        <v>45536</v>
      </c>
      <c r="M2" s="30">
        <v>45566</v>
      </c>
      <c r="N2" s="30">
        <v>45597</v>
      </c>
      <c r="O2" s="30">
        <v>45627</v>
      </c>
      <c r="P2" s="31" t="s">
        <v>297</v>
      </c>
    </row>
    <row r="3" spans="1:16" x14ac:dyDescent="0.25">
      <c r="A3" s="32" t="s">
        <v>10</v>
      </c>
      <c r="B3" s="33" t="s">
        <v>11</v>
      </c>
      <c r="C3" s="33" t="s">
        <v>12</v>
      </c>
      <c r="D3" s="34">
        <f>'Jan 2024'!J3</f>
        <v>1</v>
      </c>
      <c r="E3" s="34">
        <f>'Feb 2024'!J3</f>
        <v>0.90909090909090906</v>
      </c>
      <c r="F3" s="34"/>
      <c r="G3" s="34"/>
      <c r="H3" s="34"/>
      <c r="I3" s="34"/>
      <c r="J3" s="34"/>
      <c r="K3" s="34"/>
      <c r="L3" s="34"/>
      <c r="M3" s="34"/>
      <c r="N3" s="34"/>
      <c r="O3" s="34"/>
      <c r="P3" s="35">
        <f>SUM(D3:O3)/2</f>
        <v>0.95454545454545459</v>
      </c>
    </row>
    <row r="4" spans="1:16" x14ac:dyDescent="0.25">
      <c r="A4" s="32" t="s">
        <v>13</v>
      </c>
      <c r="B4" s="33" t="s">
        <v>14</v>
      </c>
      <c r="C4" s="33" t="s">
        <v>14</v>
      </c>
      <c r="D4" s="34">
        <f>'Jan 2024'!J4</f>
        <v>0.90909090909090906</v>
      </c>
      <c r="E4" s="34">
        <f>'Feb 2024'!J4</f>
        <v>0.75</v>
      </c>
      <c r="F4" s="34"/>
      <c r="G4" s="34"/>
      <c r="H4" s="34"/>
      <c r="I4" s="34"/>
      <c r="J4" s="34"/>
      <c r="K4" s="34"/>
      <c r="L4" s="34"/>
      <c r="M4" s="34"/>
      <c r="N4" s="34"/>
      <c r="O4" s="34"/>
      <c r="P4" s="35">
        <f t="shared" ref="P4:P67" si="0">SUM(D4:O4)/2</f>
        <v>0.82954545454545459</v>
      </c>
    </row>
    <row r="5" spans="1:16" x14ac:dyDescent="0.25">
      <c r="A5" s="32" t="s">
        <v>15</v>
      </c>
      <c r="B5" s="33" t="s">
        <v>16</v>
      </c>
      <c r="C5" s="33" t="s">
        <v>16</v>
      </c>
      <c r="D5" s="34">
        <f>'Jan 2024'!J5</f>
        <v>1</v>
      </c>
      <c r="E5" s="34">
        <f>'Feb 2024'!J5</f>
        <v>1</v>
      </c>
      <c r="F5" s="34"/>
      <c r="G5" s="34"/>
      <c r="H5" s="34"/>
      <c r="I5" s="34"/>
      <c r="J5" s="34"/>
      <c r="K5" s="34"/>
      <c r="L5" s="34"/>
      <c r="M5" s="34"/>
      <c r="N5" s="34"/>
      <c r="O5" s="34"/>
      <c r="P5" s="35">
        <f t="shared" si="0"/>
        <v>1</v>
      </c>
    </row>
    <row r="6" spans="1:16" x14ac:dyDescent="0.25">
      <c r="A6" s="32" t="s">
        <v>17</v>
      </c>
      <c r="B6" s="33" t="s">
        <v>18</v>
      </c>
      <c r="C6" s="33" t="s">
        <v>19</v>
      </c>
      <c r="D6" s="34">
        <f>'Jan 2024'!J6</f>
        <v>1.1111111111111112</v>
      </c>
      <c r="E6" s="34">
        <f>'Feb 2024'!J6</f>
        <v>1.0434782608695652</v>
      </c>
      <c r="F6" s="34"/>
      <c r="G6" s="34"/>
      <c r="H6" s="34"/>
      <c r="I6" s="34"/>
      <c r="J6" s="34"/>
      <c r="K6" s="34"/>
      <c r="L6" s="34"/>
      <c r="M6" s="34"/>
      <c r="N6" s="34"/>
      <c r="O6" s="34"/>
      <c r="P6" s="35">
        <f t="shared" si="0"/>
        <v>1.0772946859903381</v>
      </c>
    </row>
    <row r="7" spans="1:16" x14ac:dyDescent="0.25">
      <c r="A7" s="32" t="s">
        <v>20</v>
      </c>
      <c r="B7" s="33" t="s">
        <v>18</v>
      </c>
      <c r="C7" s="33" t="s">
        <v>21</v>
      </c>
      <c r="D7" s="34">
        <f>'Jan 2024'!J7</f>
        <v>0.77142857142857146</v>
      </c>
      <c r="E7" s="34">
        <f>'Feb 2024'!J7</f>
        <v>1.9736842105263157</v>
      </c>
      <c r="F7" s="34"/>
      <c r="G7" s="34"/>
      <c r="H7" s="34"/>
      <c r="I7" s="34"/>
      <c r="J7" s="34"/>
      <c r="K7" s="34"/>
      <c r="L7" s="34"/>
      <c r="M7" s="34"/>
      <c r="N7" s="34"/>
      <c r="O7" s="34"/>
      <c r="P7" s="35">
        <f t="shared" si="0"/>
        <v>1.3725563909774436</v>
      </c>
    </row>
    <row r="8" spans="1:16" x14ac:dyDescent="0.25">
      <c r="A8" s="32" t="s">
        <v>22</v>
      </c>
      <c r="B8" s="33" t="s">
        <v>23</v>
      </c>
      <c r="C8" s="33" t="s">
        <v>24</v>
      </c>
      <c r="D8" s="34">
        <f>'Jan 2024'!J8</f>
        <v>1.375</v>
      </c>
      <c r="E8" s="34">
        <f>'Feb 2024'!J8</f>
        <v>0.95454545454545459</v>
      </c>
      <c r="F8" s="34"/>
      <c r="G8" s="34"/>
      <c r="H8" s="34"/>
      <c r="I8" s="34"/>
      <c r="J8" s="34"/>
      <c r="K8" s="34"/>
      <c r="L8" s="34"/>
      <c r="M8" s="34"/>
      <c r="N8" s="34"/>
      <c r="O8" s="34"/>
      <c r="P8" s="35">
        <f t="shared" si="0"/>
        <v>1.1647727272727273</v>
      </c>
    </row>
    <row r="9" spans="1:16" x14ac:dyDescent="0.25">
      <c r="A9" s="32" t="s">
        <v>25</v>
      </c>
      <c r="B9" s="33" t="s">
        <v>26</v>
      </c>
      <c r="C9" s="33" t="s">
        <v>27</v>
      </c>
      <c r="D9" s="34">
        <f>'Jan 2024'!J9</f>
        <v>1.6206896551724137</v>
      </c>
      <c r="E9" s="34">
        <f>'Feb 2024'!J9</f>
        <v>1.5254237288135593</v>
      </c>
      <c r="F9" s="34"/>
      <c r="G9" s="34"/>
      <c r="H9" s="34"/>
      <c r="I9" s="34"/>
      <c r="J9" s="34"/>
      <c r="K9" s="34"/>
      <c r="L9" s="34"/>
      <c r="M9" s="34"/>
      <c r="N9" s="34"/>
      <c r="O9" s="34"/>
      <c r="P9" s="35">
        <f t="shared" si="0"/>
        <v>1.5730566919929865</v>
      </c>
    </row>
    <row r="10" spans="1:16" x14ac:dyDescent="0.25">
      <c r="A10" s="32" t="s">
        <v>28</v>
      </c>
      <c r="B10" s="33" t="s">
        <v>29</v>
      </c>
      <c r="C10" s="33" t="s">
        <v>30</v>
      </c>
      <c r="D10" s="34">
        <f>'Jan 2024'!J10</f>
        <v>1.2142857142857142</v>
      </c>
      <c r="E10" s="34">
        <f>'Feb 2024'!J10</f>
        <v>1.25</v>
      </c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5">
        <f t="shared" si="0"/>
        <v>1.2321428571428572</v>
      </c>
    </row>
    <row r="11" spans="1:16" x14ac:dyDescent="0.25">
      <c r="A11" s="32" t="s">
        <v>31</v>
      </c>
      <c r="B11" s="33" t="s">
        <v>32</v>
      </c>
      <c r="C11" s="33" t="s">
        <v>33</v>
      </c>
      <c r="D11" s="34">
        <f>'Jan 2024'!J11</f>
        <v>1.6346153846153846</v>
      </c>
      <c r="E11" s="34">
        <f>'Feb 2024'!J11</f>
        <v>1.1132075471698113</v>
      </c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5">
        <f t="shared" si="0"/>
        <v>1.3739114658925979</v>
      </c>
    </row>
    <row r="12" spans="1:16" x14ac:dyDescent="0.25">
      <c r="A12" s="32" t="s">
        <v>34</v>
      </c>
      <c r="B12" s="33" t="s">
        <v>32</v>
      </c>
      <c r="C12" s="33" t="s">
        <v>35</v>
      </c>
      <c r="D12" s="34">
        <f>'Jan 2024'!J12</f>
        <v>1.2923076923076924</v>
      </c>
      <c r="E12" s="34">
        <f>'Feb 2024'!J12</f>
        <v>1.2938596491228069</v>
      </c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5">
        <f t="shared" si="0"/>
        <v>1.2930836707152498</v>
      </c>
    </row>
    <row r="13" spans="1:16" x14ac:dyDescent="0.25">
      <c r="A13" s="32" t="s">
        <v>36</v>
      </c>
      <c r="B13" s="33" t="s">
        <v>37</v>
      </c>
      <c r="C13" s="33" t="s">
        <v>38</v>
      </c>
      <c r="D13" s="34">
        <f>'Jan 2024'!J13</f>
        <v>0.92553191489361697</v>
      </c>
      <c r="E13" s="34">
        <f>'Feb 2024'!J13</f>
        <v>0.91954022988505746</v>
      </c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5">
        <f t="shared" si="0"/>
        <v>0.92253607238933721</v>
      </c>
    </row>
    <row r="14" spans="1:16" x14ac:dyDescent="0.25">
      <c r="A14" s="32" t="s">
        <v>39</v>
      </c>
      <c r="B14" s="33" t="s">
        <v>37</v>
      </c>
      <c r="C14" s="33" t="s">
        <v>40</v>
      </c>
      <c r="D14" s="34">
        <f>'Jan 2024'!J14</f>
        <v>1.1666666666666667</v>
      </c>
      <c r="E14" s="34">
        <f>'Feb 2024'!J14</f>
        <v>0.5</v>
      </c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5">
        <f t="shared" si="0"/>
        <v>0.83333333333333337</v>
      </c>
    </row>
    <row r="15" spans="1:16" x14ac:dyDescent="0.25">
      <c r="A15" s="32" t="s">
        <v>41</v>
      </c>
      <c r="B15" s="33" t="s">
        <v>42</v>
      </c>
      <c r="C15" s="33" t="s">
        <v>43</v>
      </c>
      <c r="D15" s="34">
        <f>'Jan 2024'!J15</f>
        <v>1</v>
      </c>
      <c r="E15" s="34">
        <f>'Feb 2024'!J15</f>
        <v>0.96491228070175439</v>
      </c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5">
        <f t="shared" si="0"/>
        <v>0.98245614035087714</v>
      </c>
    </row>
    <row r="16" spans="1:16" x14ac:dyDescent="0.25">
      <c r="A16" s="32" t="s">
        <v>44</v>
      </c>
      <c r="B16" s="33" t="s">
        <v>45</v>
      </c>
      <c r="C16" s="33" t="s">
        <v>46</v>
      </c>
      <c r="D16" s="34">
        <f>'Jan 2024'!J16</f>
        <v>3.129032258064516</v>
      </c>
      <c r="E16" s="34">
        <f>'Feb 2024'!J16</f>
        <v>2.2352941176470589</v>
      </c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5">
        <f t="shared" si="0"/>
        <v>2.6821631878557874</v>
      </c>
    </row>
    <row r="17" spans="1:16" x14ac:dyDescent="0.25">
      <c r="A17" s="32" t="s">
        <v>47</v>
      </c>
      <c r="B17" s="33" t="s">
        <v>48</v>
      </c>
      <c r="C17" s="33" t="s">
        <v>49</v>
      </c>
      <c r="D17" s="34">
        <f>'Jan 2024'!J17</f>
        <v>1.035820895522388</v>
      </c>
      <c r="E17" s="34">
        <f>'Feb 2024'!J17</f>
        <v>1.0684039087947883</v>
      </c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5">
        <f t="shared" si="0"/>
        <v>1.0521124021585881</v>
      </c>
    </row>
    <row r="18" spans="1:16" x14ac:dyDescent="0.25">
      <c r="A18" s="32" t="s">
        <v>50</v>
      </c>
      <c r="B18" s="33" t="s">
        <v>48</v>
      </c>
      <c r="C18" s="33" t="s">
        <v>51</v>
      </c>
      <c r="D18" s="34">
        <f>'Jan 2024'!J18</f>
        <v>1.0054644808743169</v>
      </c>
      <c r="E18" s="34">
        <f>'Feb 2024'!J18</f>
        <v>1.0319148936170213</v>
      </c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5">
        <f t="shared" si="0"/>
        <v>1.018689687245669</v>
      </c>
    </row>
    <row r="19" spans="1:16" x14ac:dyDescent="0.25">
      <c r="A19" s="32" t="s">
        <v>52</v>
      </c>
      <c r="B19" s="33" t="s">
        <v>53</v>
      </c>
      <c r="C19" s="33" t="s">
        <v>54</v>
      </c>
      <c r="D19" s="34">
        <f>'Jan 2024'!J19</f>
        <v>2.1</v>
      </c>
      <c r="E19" s="34">
        <f>'Feb 2024'!J19</f>
        <v>2.25</v>
      </c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5">
        <f t="shared" si="0"/>
        <v>2.1749999999999998</v>
      </c>
    </row>
    <row r="20" spans="1:16" x14ac:dyDescent="0.25">
      <c r="A20" s="32" t="s">
        <v>55</v>
      </c>
      <c r="B20" s="33" t="s">
        <v>56</v>
      </c>
      <c r="C20" s="33" t="s">
        <v>57</v>
      </c>
      <c r="D20" s="34">
        <f>'Jan 2024'!J20</f>
        <v>1.0101010101010102</v>
      </c>
      <c r="E20" s="34">
        <f>'Feb 2024'!J20</f>
        <v>1.0818181818181818</v>
      </c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5">
        <f t="shared" si="0"/>
        <v>1.045959595959596</v>
      </c>
    </row>
    <row r="21" spans="1:16" x14ac:dyDescent="0.25">
      <c r="A21" s="32" t="s">
        <v>58</v>
      </c>
      <c r="B21" s="33" t="s">
        <v>56</v>
      </c>
      <c r="C21" s="33" t="s">
        <v>298</v>
      </c>
      <c r="D21" s="34">
        <f>'Jan 2024'!J21</f>
        <v>1.2941176470588236</v>
      </c>
      <c r="E21" s="34">
        <f>'Feb 2024'!J21</f>
        <v>1.0666666666666667</v>
      </c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5">
        <f t="shared" si="0"/>
        <v>1.1803921568627451</v>
      </c>
    </row>
    <row r="22" spans="1:16" x14ac:dyDescent="0.25">
      <c r="A22" s="32" t="s">
        <v>60</v>
      </c>
      <c r="B22" s="33" t="s">
        <v>61</v>
      </c>
      <c r="C22" s="33" t="s">
        <v>62</v>
      </c>
      <c r="D22" s="34">
        <f>'Jan 2024'!J22</f>
        <v>1</v>
      </c>
      <c r="E22" s="34">
        <f>'Feb 2024'!J22</f>
        <v>1</v>
      </c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5">
        <f t="shared" si="0"/>
        <v>1</v>
      </c>
    </row>
    <row r="23" spans="1:16" x14ac:dyDescent="0.25">
      <c r="A23" s="32" t="s">
        <v>63</v>
      </c>
      <c r="B23" s="33" t="s">
        <v>64</v>
      </c>
      <c r="C23" s="33" t="s">
        <v>65</v>
      </c>
      <c r="D23" s="34">
        <f>'Jan 2024'!J23</f>
        <v>1.0333333333333334</v>
      </c>
      <c r="E23" s="34">
        <f>'Feb 2024'!J23</f>
        <v>1.075</v>
      </c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5">
        <f t="shared" si="0"/>
        <v>1.0541666666666667</v>
      </c>
    </row>
    <row r="24" spans="1:16" x14ac:dyDescent="0.25">
      <c r="A24" s="32" t="s">
        <v>66</v>
      </c>
      <c r="B24" s="33" t="s">
        <v>67</v>
      </c>
      <c r="C24" s="33" t="s">
        <v>68</v>
      </c>
      <c r="D24" s="34">
        <f>'Jan 2024'!J24</f>
        <v>1.253968253968254</v>
      </c>
      <c r="E24" s="34">
        <f>'Feb 2024'!J24</f>
        <v>1.4511278195488722</v>
      </c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5">
        <f t="shared" si="0"/>
        <v>1.3525480367585629</v>
      </c>
    </row>
    <row r="25" spans="1:16" x14ac:dyDescent="0.25">
      <c r="A25" s="32" t="s">
        <v>69</v>
      </c>
      <c r="B25" s="33" t="s">
        <v>67</v>
      </c>
      <c r="C25" s="33" t="s">
        <v>70</v>
      </c>
      <c r="D25" s="34">
        <f>'Jan 2024'!J25</f>
        <v>1.027027027027027</v>
      </c>
      <c r="E25" s="34">
        <f>'Feb 2024'!J25</f>
        <v>1.1666666666666667</v>
      </c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5">
        <f t="shared" si="0"/>
        <v>1.0968468468468469</v>
      </c>
    </row>
    <row r="26" spans="1:16" x14ac:dyDescent="0.25">
      <c r="A26" s="32" t="s">
        <v>71</v>
      </c>
      <c r="B26" s="33" t="s">
        <v>72</v>
      </c>
      <c r="C26" s="33" t="s">
        <v>73</v>
      </c>
      <c r="D26" s="34">
        <f>'Jan 2024'!J26</f>
        <v>0.98039215686274506</v>
      </c>
      <c r="E26" s="34">
        <f>'Feb 2024'!J26</f>
        <v>0.86363636363636365</v>
      </c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5">
        <f t="shared" si="0"/>
        <v>0.92201426024955435</v>
      </c>
    </row>
    <row r="27" spans="1:16" x14ac:dyDescent="0.25">
      <c r="A27" s="32" t="s">
        <v>74</v>
      </c>
      <c r="B27" s="33" t="s">
        <v>72</v>
      </c>
      <c r="C27" s="33" t="s">
        <v>75</v>
      </c>
      <c r="D27" s="34">
        <f>'Jan 2024'!J27</f>
        <v>1</v>
      </c>
      <c r="E27" s="34">
        <f>'Feb 2024'!J27</f>
        <v>1</v>
      </c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5">
        <f t="shared" si="0"/>
        <v>1</v>
      </c>
    </row>
    <row r="28" spans="1:16" x14ac:dyDescent="0.25">
      <c r="A28" s="32" t="s">
        <v>76</v>
      </c>
      <c r="B28" s="33" t="s">
        <v>77</v>
      </c>
      <c r="C28" s="33" t="s">
        <v>78</v>
      </c>
      <c r="D28" s="34">
        <f>'Jan 2024'!J28</f>
        <v>0.98076923076923073</v>
      </c>
      <c r="E28" s="34">
        <f>'Feb 2024'!J28</f>
        <v>1.0465116279069768</v>
      </c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5">
        <f t="shared" si="0"/>
        <v>1.0136404293381038</v>
      </c>
    </row>
    <row r="29" spans="1:16" x14ac:dyDescent="0.25">
      <c r="A29" s="32" t="s">
        <v>79</v>
      </c>
      <c r="B29" s="33" t="s">
        <v>80</v>
      </c>
      <c r="C29" s="33" t="s">
        <v>81</v>
      </c>
      <c r="D29" s="34">
        <f>'Jan 2024'!J29</f>
        <v>0</v>
      </c>
      <c r="E29" s="34">
        <f>'Feb 2024'!J29</f>
        <v>0.8</v>
      </c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5">
        <f t="shared" si="0"/>
        <v>0.4</v>
      </c>
    </row>
    <row r="30" spans="1:16" x14ac:dyDescent="0.25">
      <c r="A30" s="32" t="s">
        <v>82</v>
      </c>
      <c r="B30" s="33" t="s">
        <v>83</v>
      </c>
      <c r="C30" s="33" t="s">
        <v>84</v>
      </c>
      <c r="D30" s="34">
        <f>'Jan 2024'!J30</f>
        <v>1</v>
      </c>
      <c r="E30" s="34">
        <f>'Feb 2024'!J30</f>
        <v>2.3333333333333335</v>
      </c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5">
        <f t="shared" si="0"/>
        <v>1.6666666666666667</v>
      </c>
    </row>
    <row r="31" spans="1:16" x14ac:dyDescent="0.25">
      <c r="A31" s="32" t="s">
        <v>85</v>
      </c>
      <c r="B31" s="33" t="s">
        <v>86</v>
      </c>
      <c r="C31" s="33" t="s">
        <v>87</v>
      </c>
      <c r="D31" s="34">
        <f>'Jan 2024'!J31</f>
        <v>2.6183574879227054</v>
      </c>
      <c r="E31" s="34">
        <f>'Feb 2024'!J31</f>
        <v>2.5029940119760479</v>
      </c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5">
        <f t="shared" si="0"/>
        <v>2.5606757499493766</v>
      </c>
    </row>
    <row r="32" spans="1:16" x14ac:dyDescent="0.25">
      <c r="A32" s="32" t="s">
        <v>88</v>
      </c>
      <c r="B32" s="33" t="s">
        <v>89</v>
      </c>
      <c r="C32" s="33" t="s">
        <v>90</v>
      </c>
      <c r="D32" s="34">
        <f>'Jan 2024'!J32</f>
        <v>1.1694915254237288</v>
      </c>
      <c r="E32" s="34">
        <f>'Feb 2024'!J32</f>
        <v>1.1000000000000001</v>
      </c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5">
        <f t="shared" si="0"/>
        <v>1.1347457627118644</v>
      </c>
    </row>
    <row r="33" spans="1:16" x14ac:dyDescent="0.25">
      <c r="A33" s="32" t="s">
        <v>91</v>
      </c>
      <c r="B33" s="33" t="s">
        <v>92</v>
      </c>
      <c r="C33" s="33" t="s">
        <v>93</v>
      </c>
      <c r="D33" s="34">
        <f>'Jan 2024'!J33</f>
        <v>0.82170542635658916</v>
      </c>
      <c r="E33" s="34">
        <f>'Feb 2024'!J33</f>
        <v>0.87272727272727268</v>
      </c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5">
        <f t="shared" si="0"/>
        <v>0.84721634954193092</v>
      </c>
    </row>
    <row r="34" spans="1:16" x14ac:dyDescent="0.25">
      <c r="A34" s="32" t="s">
        <v>94</v>
      </c>
      <c r="B34" s="33" t="s">
        <v>95</v>
      </c>
      <c r="C34" s="33" t="s">
        <v>96</v>
      </c>
      <c r="D34" s="34">
        <f>'Jan 2024'!J34</f>
        <v>1</v>
      </c>
      <c r="E34" s="34">
        <f>'Feb 2024'!J34</f>
        <v>1.1818181818181819</v>
      </c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5">
        <f t="shared" si="0"/>
        <v>1.0909090909090908</v>
      </c>
    </row>
    <row r="35" spans="1:16" x14ac:dyDescent="0.25">
      <c r="A35" s="32" t="s">
        <v>97</v>
      </c>
      <c r="B35" s="33" t="s">
        <v>98</v>
      </c>
      <c r="C35" s="33" t="s">
        <v>99</v>
      </c>
      <c r="D35" s="34">
        <f>'Jan 2024'!J35</f>
        <v>1</v>
      </c>
      <c r="E35" s="34">
        <f>'Feb 2024'!J35</f>
        <v>1</v>
      </c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5">
        <f t="shared" si="0"/>
        <v>1</v>
      </c>
    </row>
    <row r="36" spans="1:16" x14ac:dyDescent="0.25">
      <c r="A36" s="32" t="s">
        <v>100</v>
      </c>
      <c r="B36" s="33" t="s">
        <v>101</v>
      </c>
      <c r="C36" s="33" t="s">
        <v>102</v>
      </c>
      <c r="D36" s="34">
        <f>'Jan 2024'!J36</f>
        <v>1</v>
      </c>
      <c r="E36" s="34">
        <f>'Feb 2024'!J36</f>
        <v>1</v>
      </c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5">
        <f t="shared" si="0"/>
        <v>1</v>
      </c>
    </row>
    <row r="37" spans="1:16" x14ac:dyDescent="0.25">
      <c r="A37" s="36" t="s">
        <v>103</v>
      </c>
      <c r="B37" s="33" t="s">
        <v>104</v>
      </c>
      <c r="C37" s="33" t="s">
        <v>105</v>
      </c>
      <c r="D37" s="34">
        <f>'Jan 2024'!J37</f>
        <v>1</v>
      </c>
      <c r="E37" s="34">
        <f>'Feb 2024'!J37</f>
        <v>1</v>
      </c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5">
        <f t="shared" si="0"/>
        <v>1</v>
      </c>
    </row>
    <row r="38" spans="1:16" x14ac:dyDescent="0.25">
      <c r="A38" s="32" t="s">
        <v>106</v>
      </c>
      <c r="B38" s="33" t="s">
        <v>107</v>
      </c>
      <c r="C38" s="33" t="s">
        <v>108</v>
      </c>
      <c r="D38" s="34">
        <f>'Jan 2024'!J38</f>
        <v>0.96551724137931039</v>
      </c>
      <c r="E38" s="34">
        <f>'Feb 2024'!J38</f>
        <v>0.93103448275862066</v>
      </c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5">
        <f t="shared" si="0"/>
        <v>0.94827586206896552</v>
      </c>
    </row>
    <row r="39" spans="1:16" x14ac:dyDescent="0.25">
      <c r="A39" s="32" t="s">
        <v>109</v>
      </c>
      <c r="B39" s="33" t="s">
        <v>110</v>
      </c>
      <c r="C39" s="33" t="s">
        <v>111</v>
      </c>
      <c r="D39" s="34">
        <f>'Jan 2024'!J39</f>
        <v>0.88636363636363635</v>
      </c>
      <c r="E39" s="34">
        <f>'Feb 2024'!J39</f>
        <v>0.92592592592592593</v>
      </c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5">
        <f t="shared" si="0"/>
        <v>0.90614478114478114</v>
      </c>
    </row>
    <row r="40" spans="1:16" x14ac:dyDescent="0.25">
      <c r="A40" s="32" t="s">
        <v>112</v>
      </c>
      <c r="B40" s="33" t="s">
        <v>113</v>
      </c>
      <c r="C40" s="33" t="s">
        <v>114</v>
      </c>
      <c r="D40" s="34">
        <f>'Jan 2024'!J40</f>
        <v>0.82456140350877194</v>
      </c>
      <c r="E40" s="34">
        <f>'Feb 2024'!J40</f>
        <v>0.8867924528301887</v>
      </c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5">
        <f t="shared" si="0"/>
        <v>0.85567692816948027</v>
      </c>
    </row>
    <row r="41" spans="1:16" x14ac:dyDescent="0.25">
      <c r="A41" s="32" t="s">
        <v>115</v>
      </c>
      <c r="B41" s="33" t="s">
        <v>116</v>
      </c>
      <c r="C41" s="33" t="s">
        <v>117</v>
      </c>
      <c r="D41" s="34">
        <f>'Jan 2024'!J41</f>
        <v>0.83333333333333337</v>
      </c>
      <c r="E41" s="34">
        <f>'Feb 2024'!J41</f>
        <v>1.1666666666666667</v>
      </c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5">
        <f t="shared" si="0"/>
        <v>1</v>
      </c>
    </row>
    <row r="42" spans="1:16" x14ac:dyDescent="0.25">
      <c r="A42" s="32" t="s">
        <v>118</v>
      </c>
      <c r="B42" s="33" t="s">
        <v>119</v>
      </c>
      <c r="C42" s="33" t="s">
        <v>120</v>
      </c>
      <c r="D42" s="34">
        <f>'Jan 2024'!J42</f>
        <v>1.8888888888888888</v>
      </c>
      <c r="E42" s="34">
        <f>'Feb 2024'!J42</f>
        <v>1.5</v>
      </c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5">
        <f t="shared" si="0"/>
        <v>1.6944444444444444</v>
      </c>
    </row>
    <row r="43" spans="1:16" x14ac:dyDescent="0.25">
      <c r="A43" s="32" t="s">
        <v>121</v>
      </c>
      <c r="B43" s="33" t="s">
        <v>122</v>
      </c>
      <c r="C43" s="33" t="s">
        <v>123</v>
      </c>
      <c r="D43" s="34">
        <f>'Jan 2024'!J43</f>
        <v>1.28</v>
      </c>
      <c r="E43" s="34">
        <f>'Feb 2024'!J43</f>
        <v>1.1491228070175439</v>
      </c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5">
        <f t="shared" si="0"/>
        <v>1.214561403508772</v>
      </c>
    </row>
    <row r="44" spans="1:16" x14ac:dyDescent="0.25">
      <c r="A44" s="32" t="s">
        <v>124</v>
      </c>
      <c r="B44" s="33" t="s">
        <v>122</v>
      </c>
      <c r="C44" s="33" t="s">
        <v>125</v>
      </c>
      <c r="D44" s="34">
        <f>'Jan 2024'!J44</f>
        <v>0.875</v>
      </c>
      <c r="E44" s="34">
        <f>'Feb 2024'!J44</f>
        <v>0.89655172413793105</v>
      </c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5">
        <f t="shared" si="0"/>
        <v>0.88577586206896552</v>
      </c>
    </row>
    <row r="45" spans="1:16" x14ac:dyDescent="0.25">
      <c r="A45" s="32" t="s">
        <v>126</v>
      </c>
      <c r="B45" s="33" t="s">
        <v>127</v>
      </c>
      <c r="C45" s="33" t="s">
        <v>127</v>
      </c>
      <c r="D45" s="34">
        <f>'Jan 2024'!J45</f>
        <v>1.0606060606060606</v>
      </c>
      <c r="E45" s="34">
        <f>'Feb 2024'!J45</f>
        <v>0.97777777777777775</v>
      </c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5">
        <f t="shared" si="0"/>
        <v>1.0191919191919192</v>
      </c>
    </row>
    <row r="46" spans="1:16" x14ac:dyDescent="0.25">
      <c r="A46" s="32" t="s">
        <v>128</v>
      </c>
      <c r="B46" s="33" t="s">
        <v>129</v>
      </c>
      <c r="C46" s="33" t="s">
        <v>130</v>
      </c>
      <c r="D46" s="34">
        <f>'Jan 2024'!J46</f>
        <v>1.1212121212121211</v>
      </c>
      <c r="E46" s="34">
        <f>'Feb 2024'!J46</f>
        <v>1.5185185185185186</v>
      </c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5">
        <f t="shared" si="0"/>
        <v>1.3198653198653199</v>
      </c>
    </row>
    <row r="47" spans="1:16" x14ac:dyDescent="0.25">
      <c r="A47" s="32" t="s">
        <v>131</v>
      </c>
      <c r="B47" s="33" t="s">
        <v>132</v>
      </c>
      <c r="C47" s="33" t="s">
        <v>133</v>
      </c>
      <c r="D47" s="34">
        <f>'Jan 2024'!J47</f>
        <v>1.0526315789473684</v>
      </c>
      <c r="E47" s="34">
        <f>'Feb 2024'!J47</f>
        <v>0.95454545454545459</v>
      </c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5">
        <f t="shared" si="0"/>
        <v>1.0035885167464116</v>
      </c>
    </row>
    <row r="48" spans="1:16" x14ac:dyDescent="0.25">
      <c r="A48" s="32" t="s">
        <v>134</v>
      </c>
      <c r="B48" s="33" t="s">
        <v>135</v>
      </c>
      <c r="C48" s="33" t="s">
        <v>136</v>
      </c>
      <c r="D48" s="34">
        <f>'Jan 2024'!J48</f>
        <v>0.93859649122807021</v>
      </c>
      <c r="E48" s="34">
        <f>'Feb 2024'!J48</f>
        <v>0.96226415094339623</v>
      </c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5">
        <f t="shared" si="0"/>
        <v>0.95043032108573322</v>
      </c>
    </row>
    <row r="49" spans="1:16" x14ac:dyDescent="0.25">
      <c r="A49" s="32" t="s">
        <v>137</v>
      </c>
      <c r="B49" s="33" t="s">
        <v>138</v>
      </c>
      <c r="C49" s="33" t="s">
        <v>139</v>
      </c>
      <c r="D49" s="34">
        <f>'Jan 2024'!J49</f>
        <v>1.25</v>
      </c>
      <c r="E49" s="34">
        <f>'Feb 2024'!J49</f>
        <v>1.0151515151515151</v>
      </c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5">
        <f t="shared" si="0"/>
        <v>1.1325757575757576</v>
      </c>
    </row>
    <row r="50" spans="1:16" x14ac:dyDescent="0.25">
      <c r="A50" s="36" t="s">
        <v>140</v>
      </c>
      <c r="B50" s="33" t="s">
        <v>141</v>
      </c>
      <c r="C50" s="33" t="s">
        <v>142</v>
      </c>
      <c r="D50" s="34">
        <f>'Jan 2024'!J50</f>
        <v>1.5980392156862746</v>
      </c>
      <c r="E50" s="34">
        <f>'Feb 2024'!J50</f>
        <v>1.7105263157894737</v>
      </c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5">
        <f t="shared" si="0"/>
        <v>1.6542827657378743</v>
      </c>
    </row>
    <row r="51" spans="1:16" x14ac:dyDescent="0.25">
      <c r="A51" s="32" t="s">
        <v>143</v>
      </c>
      <c r="B51" s="33" t="s">
        <v>144</v>
      </c>
      <c r="C51" s="33" t="s">
        <v>145</v>
      </c>
      <c r="D51" s="34">
        <f>'Jan 2024'!J51</f>
        <v>1</v>
      </c>
      <c r="E51" s="34">
        <f>'Feb 2024'!J51</f>
        <v>1.1666666666666667</v>
      </c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5">
        <f t="shared" si="0"/>
        <v>1.0833333333333335</v>
      </c>
    </row>
    <row r="52" spans="1:16" x14ac:dyDescent="0.25">
      <c r="A52" s="32" t="s">
        <v>146</v>
      </c>
      <c r="B52" s="33" t="s">
        <v>147</v>
      </c>
      <c r="C52" s="33" t="s">
        <v>148</v>
      </c>
      <c r="D52" s="34">
        <f>'Jan 2024'!J52</f>
        <v>1.2</v>
      </c>
      <c r="E52" s="34">
        <f>'Feb 2024'!J52</f>
        <v>1.3478260869565217</v>
      </c>
      <c r="F52" s="34"/>
      <c r="G52" s="34"/>
      <c r="H52" s="34"/>
      <c r="I52" s="34"/>
      <c r="J52" s="34"/>
      <c r="K52" s="34"/>
      <c r="L52" s="34"/>
      <c r="M52" s="34"/>
      <c r="N52" s="34"/>
      <c r="O52" s="34"/>
      <c r="P52" s="35">
        <f t="shared" si="0"/>
        <v>1.2739130434782608</v>
      </c>
    </row>
    <row r="53" spans="1:16" x14ac:dyDescent="0.25">
      <c r="A53" s="32" t="s">
        <v>149</v>
      </c>
      <c r="B53" s="33" t="s">
        <v>147</v>
      </c>
      <c r="C53" s="33" t="s">
        <v>150</v>
      </c>
      <c r="D53" s="34">
        <f>'Jan 2024'!J53</f>
        <v>1.21875</v>
      </c>
      <c r="E53" s="34">
        <f>'Feb 2024'!J53</f>
        <v>1.3076923076923077</v>
      </c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5">
        <f t="shared" si="0"/>
        <v>1.2632211538461537</v>
      </c>
    </row>
    <row r="54" spans="1:16" x14ac:dyDescent="0.25">
      <c r="A54" s="32" t="s">
        <v>151</v>
      </c>
      <c r="B54" s="33" t="s">
        <v>152</v>
      </c>
      <c r="C54" s="33" t="s">
        <v>153</v>
      </c>
      <c r="D54" s="34">
        <f>'Jan 2024'!J54</f>
        <v>2.6851851851851851</v>
      </c>
      <c r="E54" s="34">
        <f>'Feb 2024'!J54</f>
        <v>2.3529411764705883</v>
      </c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5">
        <f t="shared" si="0"/>
        <v>2.5190631808278869</v>
      </c>
    </row>
    <row r="55" spans="1:16" x14ac:dyDescent="0.25">
      <c r="A55" s="32" t="s">
        <v>154</v>
      </c>
      <c r="B55" s="33" t="s">
        <v>155</v>
      </c>
      <c r="C55" s="33" t="s">
        <v>156</v>
      </c>
      <c r="D55" s="34">
        <f>'Jan 2024'!J55</f>
        <v>1.2857142857142858</v>
      </c>
      <c r="E55" s="34">
        <f>'Feb 2024'!J55</f>
        <v>1</v>
      </c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5">
        <f t="shared" si="0"/>
        <v>1.1428571428571428</v>
      </c>
    </row>
    <row r="56" spans="1:16" x14ac:dyDescent="0.25">
      <c r="A56" s="32" t="s">
        <v>157</v>
      </c>
      <c r="B56" s="33" t="s">
        <v>155</v>
      </c>
      <c r="C56" s="33" t="s">
        <v>158</v>
      </c>
      <c r="D56" s="34">
        <f>'Jan 2024'!J56</f>
        <v>1</v>
      </c>
      <c r="E56" s="34">
        <f>'Feb 2024'!J56</f>
        <v>0.967741935483871</v>
      </c>
      <c r="F56" s="34"/>
      <c r="G56" s="34"/>
      <c r="H56" s="34"/>
      <c r="I56" s="34"/>
      <c r="J56" s="34"/>
      <c r="K56" s="34"/>
      <c r="L56" s="34"/>
      <c r="M56" s="34"/>
      <c r="N56" s="34"/>
      <c r="O56" s="34"/>
      <c r="P56" s="35">
        <f t="shared" si="0"/>
        <v>0.9838709677419355</v>
      </c>
    </row>
    <row r="57" spans="1:16" x14ac:dyDescent="0.25">
      <c r="A57" s="32" t="s">
        <v>159</v>
      </c>
      <c r="B57" s="33" t="s">
        <v>160</v>
      </c>
      <c r="C57" s="33" t="s">
        <v>161</v>
      </c>
      <c r="D57" s="34">
        <f>'Jan 2024'!J57</f>
        <v>1</v>
      </c>
      <c r="E57" s="34">
        <f>'Feb 2024'!J57</f>
        <v>1.2413793103448276</v>
      </c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5">
        <f t="shared" si="0"/>
        <v>1.1206896551724137</v>
      </c>
    </row>
    <row r="58" spans="1:16" x14ac:dyDescent="0.25">
      <c r="A58" s="32" t="s">
        <v>162</v>
      </c>
      <c r="B58" s="33" t="s">
        <v>163</v>
      </c>
      <c r="C58" s="33" t="s">
        <v>164</v>
      </c>
      <c r="D58" s="34">
        <f>'Jan 2024'!J58</f>
        <v>2.2432432432432434</v>
      </c>
      <c r="E58" s="34">
        <f>'Feb 2024'!J58</f>
        <v>1.5813953488372092</v>
      </c>
      <c r="F58" s="34"/>
      <c r="G58" s="34"/>
      <c r="H58" s="34"/>
      <c r="I58" s="34"/>
      <c r="J58" s="34"/>
      <c r="K58" s="34"/>
      <c r="L58" s="34"/>
      <c r="M58" s="34"/>
      <c r="N58" s="34"/>
      <c r="O58" s="34"/>
      <c r="P58" s="35">
        <f t="shared" si="0"/>
        <v>1.9123192960402262</v>
      </c>
    </row>
    <row r="59" spans="1:16" x14ac:dyDescent="0.25">
      <c r="A59" s="32" t="s">
        <v>165</v>
      </c>
      <c r="B59" s="33" t="s">
        <v>166</v>
      </c>
      <c r="C59" s="33" t="s">
        <v>167</v>
      </c>
      <c r="D59" s="34">
        <f>'Jan 2024'!J59</f>
        <v>1.95</v>
      </c>
      <c r="E59" s="34">
        <f>'Feb 2024'!J59</f>
        <v>2</v>
      </c>
      <c r="F59" s="34"/>
      <c r="G59" s="34"/>
      <c r="H59" s="34"/>
      <c r="I59" s="34"/>
      <c r="J59" s="34"/>
      <c r="K59" s="34"/>
      <c r="L59" s="34"/>
      <c r="M59" s="34"/>
      <c r="N59" s="34"/>
      <c r="O59" s="34"/>
      <c r="P59" s="35">
        <f t="shared" si="0"/>
        <v>1.9750000000000001</v>
      </c>
    </row>
    <row r="60" spans="1:16" x14ac:dyDescent="0.25">
      <c r="A60" s="32" t="s">
        <v>168</v>
      </c>
      <c r="B60" s="33" t="s">
        <v>169</v>
      </c>
      <c r="C60" s="33" t="s">
        <v>170</v>
      </c>
      <c r="D60" s="34">
        <f>'Jan 2024'!J60</f>
        <v>1.103448275862069</v>
      </c>
      <c r="E60" s="34">
        <f>'Feb 2024'!J60</f>
        <v>1.173913043478261</v>
      </c>
      <c r="F60" s="34"/>
      <c r="G60" s="34"/>
      <c r="H60" s="34"/>
      <c r="I60" s="34"/>
      <c r="J60" s="34"/>
      <c r="K60" s="34"/>
      <c r="L60" s="34"/>
      <c r="M60" s="34"/>
      <c r="N60" s="34"/>
      <c r="O60" s="34"/>
      <c r="P60" s="35">
        <f t="shared" si="0"/>
        <v>1.1386806596701651</v>
      </c>
    </row>
    <row r="61" spans="1:16" x14ac:dyDescent="0.25">
      <c r="A61" s="32" t="s">
        <v>171</v>
      </c>
      <c r="B61" s="33" t="s">
        <v>172</v>
      </c>
      <c r="C61" s="33" t="s">
        <v>172</v>
      </c>
      <c r="D61" s="34">
        <f>'Jan 2024'!J61</f>
        <v>0.99248120300751874</v>
      </c>
      <c r="E61" s="34">
        <f>'Feb 2024'!J61</f>
        <v>1</v>
      </c>
      <c r="F61" s="34"/>
      <c r="G61" s="34"/>
      <c r="H61" s="34"/>
      <c r="I61" s="34"/>
      <c r="J61" s="34"/>
      <c r="K61" s="34"/>
      <c r="L61" s="34"/>
      <c r="M61" s="34"/>
      <c r="N61" s="34"/>
      <c r="O61" s="34"/>
      <c r="P61" s="35">
        <f t="shared" si="0"/>
        <v>0.99624060150375937</v>
      </c>
    </row>
    <row r="62" spans="1:16" x14ac:dyDescent="0.25">
      <c r="A62" s="32" t="s">
        <v>173</v>
      </c>
      <c r="B62" s="33" t="s">
        <v>174</v>
      </c>
      <c r="C62" s="33" t="s">
        <v>175</v>
      </c>
      <c r="D62" s="34">
        <f>'Jan 2024'!J62</f>
        <v>1.411764705882353</v>
      </c>
      <c r="E62" s="34">
        <f>'Feb 2024'!J62</f>
        <v>1.45</v>
      </c>
      <c r="F62" s="34"/>
      <c r="G62" s="34"/>
      <c r="H62" s="34"/>
      <c r="I62" s="34"/>
      <c r="J62" s="34"/>
      <c r="K62" s="34"/>
      <c r="L62" s="34"/>
      <c r="M62" s="34"/>
      <c r="N62" s="34"/>
      <c r="O62" s="34"/>
      <c r="P62" s="35">
        <f t="shared" si="0"/>
        <v>1.4308823529411765</v>
      </c>
    </row>
    <row r="63" spans="1:16" x14ac:dyDescent="0.25">
      <c r="A63" s="32" t="s">
        <v>176</v>
      </c>
      <c r="B63" s="33" t="s">
        <v>177</v>
      </c>
      <c r="C63" s="33" t="s">
        <v>178</v>
      </c>
      <c r="D63" s="34">
        <f>'Jan 2024'!J63</f>
        <v>1.0555555555555556</v>
      </c>
      <c r="E63" s="34">
        <f>'Feb 2024'!J63</f>
        <v>1</v>
      </c>
      <c r="F63" s="34"/>
      <c r="G63" s="34"/>
      <c r="H63" s="34"/>
      <c r="I63" s="34"/>
      <c r="J63" s="34"/>
      <c r="K63" s="34"/>
      <c r="L63" s="34"/>
      <c r="M63" s="34"/>
      <c r="N63" s="34"/>
      <c r="O63" s="34"/>
      <c r="P63" s="35">
        <f t="shared" si="0"/>
        <v>1.0277777777777777</v>
      </c>
    </row>
    <row r="64" spans="1:16" x14ac:dyDescent="0.25">
      <c r="A64" s="32" t="s">
        <v>179</v>
      </c>
      <c r="B64" s="33" t="s">
        <v>180</v>
      </c>
      <c r="C64" s="33" t="s">
        <v>299</v>
      </c>
      <c r="D64" s="34">
        <f>'Jan 2024'!J64</f>
        <v>0.89156626506024095</v>
      </c>
      <c r="E64" s="34">
        <f>'Feb 2024'!J64</f>
        <v>0.93125000000000002</v>
      </c>
      <c r="F64" s="34"/>
      <c r="G64" s="34"/>
      <c r="H64" s="34"/>
      <c r="I64" s="34"/>
      <c r="J64" s="34"/>
      <c r="K64" s="34"/>
      <c r="L64" s="34"/>
      <c r="M64" s="34"/>
      <c r="N64" s="34"/>
      <c r="O64" s="34"/>
      <c r="P64" s="35">
        <f t="shared" si="0"/>
        <v>0.91140813253012043</v>
      </c>
    </row>
    <row r="65" spans="1:16" x14ac:dyDescent="0.25">
      <c r="A65" s="36" t="s">
        <v>182</v>
      </c>
      <c r="B65" s="33" t="s">
        <v>180</v>
      </c>
      <c r="C65" s="33" t="s">
        <v>183</v>
      </c>
      <c r="D65" s="34">
        <f>'Jan 2024'!J65</f>
        <v>1.0040485829959513</v>
      </c>
      <c r="E65" s="34">
        <f>'Feb 2024'!J65</f>
        <v>0.97</v>
      </c>
      <c r="F65" s="34"/>
      <c r="G65" s="34"/>
      <c r="H65" s="34"/>
      <c r="I65" s="34"/>
      <c r="J65" s="34"/>
      <c r="K65" s="34"/>
      <c r="L65" s="34"/>
      <c r="M65" s="34"/>
      <c r="N65" s="34"/>
      <c r="O65" s="34"/>
      <c r="P65" s="35">
        <f t="shared" si="0"/>
        <v>0.98702429149797566</v>
      </c>
    </row>
    <row r="66" spans="1:16" x14ac:dyDescent="0.25">
      <c r="A66" s="32" t="s">
        <v>184</v>
      </c>
      <c r="B66" s="33" t="s">
        <v>180</v>
      </c>
      <c r="C66" s="33" t="s">
        <v>185</v>
      </c>
      <c r="D66" s="34">
        <f>'Jan 2024'!J66</f>
        <v>0.92647058823529416</v>
      </c>
      <c r="E66" s="34">
        <f>'Feb 2024'!J66</f>
        <v>0.96850393700787396</v>
      </c>
      <c r="F66" s="34"/>
      <c r="G66" s="34"/>
      <c r="H66" s="34"/>
      <c r="I66" s="34"/>
      <c r="J66" s="34"/>
      <c r="K66" s="34"/>
      <c r="L66" s="34"/>
      <c r="M66" s="34"/>
      <c r="N66" s="34"/>
      <c r="O66" s="34"/>
      <c r="P66" s="35">
        <f t="shared" si="0"/>
        <v>0.947487262621584</v>
      </c>
    </row>
    <row r="67" spans="1:16" x14ac:dyDescent="0.25">
      <c r="A67" s="32" t="s">
        <v>186</v>
      </c>
      <c r="B67" s="33" t="s">
        <v>180</v>
      </c>
      <c r="C67" s="33" t="s">
        <v>300</v>
      </c>
      <c r="D67" s="34">
        <f>'Jan 2024'!J67</f>
        <v>0.95302013422818788</v>
      </c>
      <c r="E67" s="34">
        <f>'Feb 2024'!J67</f>
        <v>0.88235294117647056</v>
      </c>
      <c r="F67" s="34"/>
      <c r="G67" s="34"/>
      <c r="H67" s="34"/>
      <c r="I67" s="34"/>
      <c r="J67" s="34"/>
      <c r="K67" s="34"/>
      <c r="L67" s="34"/>
      <c r="M67" s="34"/>
      <c r="N67" s="34"/>
      <c r="O67" s="34"/>
      <c r="P67" s="35">
        <f t="shared" si="0"/>
        <v>0.91768653770232922</v>
      </c>
    </row>
    <row r="68" spans="1:16" x14ac:dyDescent="0.25">
      <c r="A68" s="36" t="s">
        <v>188</v>
      </c>
      <c r="B68" s="33" t="s">
        <v>180</v>
      </c>
      <c r="C68" s="33" t="s">
        <v>189</v>
      </c>
      <c r="D68" s="34">
        <f>'Jan 2024'!J68</f>
        <v>0.97727272727272729</v>
      </c>
      <c r="E68" s="34">
        <f>'Feb 2024'!J68</f>
        <v>0.84210526315789469</v>
      </c>
      <c r="F68" s="34"/>
      <c r="G68" s="34"/>
      <c r="H68" s="34"/>
      <c r="I68" s="34"/>
      <c r="J68" s="34"/>
      <c r="K68" s="34"/>
      <c r="L68" s="34"/>
      <c r="M68" s="34"/>
      <c r="N68" s="34"/>
      <c r="O68" s="34"/>
      <c r="P68" s="35">
        <f t="shared" ref="P68:P112" si="1">SUM(D68:O68)/2</f>
        <v>0.90968899521531099</v>
      </c>
    </row>
    <row r="69" spans="1:16" x14ac:dyDescent="0.25">
      <c r="A69" s="36" t="s">
        <v>190</v>
      </c>
      <c r="B69" s="33" t="s">
        <v>180</v>
      </c>
      <c r="C69" s="33" t="s">
        <v>191</v>
      </c>
      <c r="D69" s="34">
        <f>'Jan 2024'!J69</f>
        <v>1.0326086956521738</v>
      </c>
      <c r="E69" s="34">
        <f>'Feb 2024'!J69</f>
        <v>0.96453900709219853</v>
      </c>
      <c r="F69" s="34"/>
      <c r="G69" s="34"/>
      <c r="H69" s="34"/>
      <c r="I69" s="34"/>
      <c r="J69" s="34"/>
      <c r="K69" s="34"/>
      <c r="L69" s="34"/>
      <c r="M69" s="34"/>
      <c r="N69" s="34"/>
      <c r="O69" s="34"/>
      <c r="P69" s="35">
        <f t="shared" si="1"/>
        <v>0.99857385137218624</v>
      </c>
    </row>
    <row r="70" spans="1:16" x14ac:dyDescent="0.25">
      <c r="A70" s="32" t="s">
        <v>192</v>
      </c>
      <c r="B70" s="33" t="s">
        <v>180</v>
      </c>
      <c r="C70" s="33" t="s">
        <v>193</v>
      </c>
      <c r="D70" s="34">
        <f>'Jan 2024'!J70</f>
        <v>1.3191489361702127</v>
      </c>
      <c r="E70" s="34">
        <f>'Feb 2024'!J70</f>
        <v>1.1489361702127661</v>
      </c>
      <c r="F70" s="34"/>
      <c r="G70" s="34"/>
      <c r="H70" s="34"/>
      <c r="I70" s="34"/>
      <c r="J70" s="34"/>
      <c r="K70" s="34"/>
      <c r="L70" s="34"/>
      <c r="M70" s="34"/>
      <c r="N70" s="34"/>
      <c r="O70" s="34"/>
      <c r="P70" s="35">
        <f t="shared" si="1"/>
        <v>1.2340425531914894</v>
      </c>
    </row>
    <row r="71" spans="1:16" x14ac:dyDescent="0.25">
      <c r="A71" s="32" t="s">
        <v>194</v>
      </c>
      <c r="B71" s="33" t="s">
        <v>180</v>
      </c>
      <c r="C71" s="33" t="s">
        <v>195</v>
      </c>
      <c r="D71" s="34">
        <f>'Jan 2024'!J71</f>
        <v>0.75862068965517238</v>
      </c>
      <c r="E71" s="34">
        <f>'Feb 2024'!J71</f>
        <v>0.78770949720670391</v>
      </c>
      <c r="F71" s="34"/>
      <c r="G71" s="34"/>
      <c r="H71" s="34"/>
      <c r="I71" s="34"/>
      <c r="J71" s="34"/>
      <c r="K71" s="34"/>
      <c r="L71" s="34"/>
      <c r="M71" s="34"/>
      <c r="N71" s="34"/>
      <c r="O71" s="34"/>
      <c r="P71" s="35">
        <f t="shared" si="1"/>
        <v>0.7731650934309382</v>
      </c>
    </row>
    <row r="72" spans="1:16" x14ac:dyDescent="0.25">
      <c r="A72" s="32" t="s">
        <v>196</v>
      </c>
      <c r="B72" s="33" t="s">
        <v>180</v>
      </c>
      <c r="C72" s="33" t="s">
        <v>197</v>
      </c>
      <c r="D72" s="34">
        <f>'Jan 2024'!J72</f>
        <v>1.0702054794520548</v>
      </c>
      <c r="E72" s="34">
        <f>'Feb 2024'!J72</f>
        <v>1.0669934640522876</v>
      </c>
      <c r="F72" s="34"/>
      <c r="G72" s="34"/>
      <c r="H72" s="34"/>
      <c r="I72" s="34"/>
      <c r="J72" s="34"/>
      <c r="K72" s="34"/>
      <c r="L72" s="34"/>
      <c r="M72" s="34"/>
      <c r="N72" s="34"/>
      <c r="O72" s="34"/>
      <c r="P72" s="35">
        <f t="shared" si="1"/>
        <v>1.0685994717521712</v>
      </c>
    </row>
    <row r="73" spans="1:16" x14ac:dyDescent="0.25">
      <c r="A73" s="32" t="s">
        <v>198</v>
      </c>
      <c r="B73" s="33" t="s">
        <v>180</v>
      </c>
      <c r="C73" s="33" t="s">
        <v>199</v>
      </c>
      <c r="D73" s="34">
        <f>'Jan 2024'!J73</f>
        <v>1.0773809523809523</v>
      </c>
      <c r="E73" s="34">
        <f>'Feb 2024'!J73</f>
        <v>1.0574712643678161</v>
      </c>
      <c r="F73" s="34"/>
      <c r="G73" s="34"/>
      <c r="H73" s="34"/>
      <c r="I73" s="34"/>
      <c r="J73" s="34"/>
      <c r="K73" s="34"/>
      <c r="L73" s="34"/>
      <c r="M73" s="34"/>
      <c r="N73" s="34"/>
      <c r="O73" s="34"/>
      <c r="P73" s="35">
        <f t="shared" si="1"/>
        <v>1.0674261083743843</v>
      </c>
    </row>
    <row r="74" spans="1:16" x14ac:dyDescent="0.25">
      <c r="A74" s="36" t="s">
        <v>200</v>
      </c>
      <c r="B74" s="33" t="s">
        <v>180</v>
      </c>
      <c r="C74" s="33" t="s">
        <v>301</v>
      </c>
      <c r="D74" s="34">
        <f>'Jan 2024'!J74</f>
        <v>0.68313953488372092</v>
      </c>
      <c r="E74" s="34">
        <f>'Feb 2024'!J74</f>
        <v>0.66226138032305437</v>
      </c>
      <c r="F74" s="34"/>
      <c r="G74" s="34"/>
      <c r="H74" s="34"/>
      <c r="I74" s="34"/>
      <c r="J74" s="34"/>
      <c r="K74" s="34"/>
      <c r="L74" s="34"/>
      <c r="M74" s="34"/>
      <c r="N74" s="34"/>
      <c r="O74" s="34"/>
      <c r="P74" s="35">
        <f t="shared" si="1"/>
        <v>0.6727004576033877</v>
      </c>
    </row>
    <row r="75" spans="1:16" x14ac:dyDescent="0.25">
      <c r="A75" s="32" t="s">
        <v>202</v>
      </c>
      <c r="B75" s="33" t="s">
        <v>180</v>
      </c>
      <c r="C75" s="33" t="s">
        <v>302</v>
      </c>
      <c r="D75" s="34">
        <f>'Jan 2024'!J75</f>
        <v>0.8707865168539326</v>
      </c>
      <c r="E75" s="34">
        <f>'Feb 2024'!J75</f>
        <v>0.91906005221932119</v>
      </c>
      <c r="F75" s="34"/>
      <c r="G75" s="34"/>
      <c r="H75" s="34"/>
      <c r="I75" s="34"/>
      <c r="J75" s="34"/>
      <c r="K75" s="34"/>
      <c r="L75" s="34"/>
      <c r="M75" s="34"/>
      <c r="N75" s="34"/>
      <c r="O75" s="34"/>
      <c r="P75" s="35">
        <f t="shared" si="1"/>
        <v>0.89492328453662684</v>
      </c>
    </row>
    <row r="76" spans="1:16" x14ac:dyDescent="0.25">
      <c r="A76" s="32" t="s">
        <v>204</v>
      </c>
      <c r="B76" s="33" t="s">
        <v>180</v>
      </c>
      <c r="C76" s="33" t="s">
        <v>303</v>
      </c>
      <c r="D76" s="34">
        <f>'Jan 2024'!J76</f>
        <v>0.9642857142857143</v>
      </c>
      <c r="E76" s="34">
        <f>'Feb 2024'!J76</f>
        <v>1.0116959064327486</v>
      </c>
      <c r="F76" s="34"/>
      <c r="G76" s="34"/>
      <c r="H76" s="34"/>
      <c r="I76" s="34"/>
      <c r="J76" s="34"/>
      <c r="K76" s="34"/>
      <c r="L76" s="34"/>
      <c r="M76" s="34"/>
      <c r="N76" s="34"/>
      <c r="O76" s="34"/>
      <c r="P76" s="35">
        <f t="shared" si="1"/>
        <v>0.98799081035923142</v>
      </c>
    </row>
    <row r="77" spans="1:16" x14ac:dyDescent="0.25">
      <c r="A77" s="36" t="s">
        <v>206</v>
      </c>
      <c r="B77" s="33" t="s">
        <v>180</v>
      </c>
      <c r="C77" s="33" t="s">
        <v>207</v>
      </c>
      <c r="D77" s="34">
        <f>'Jan 2024'!J77</f>
        <v>0.89655172413793105</v>
      </c>
      <c r="E77" s="34">
        <f>'Feb 2024'!J77</f>
        <v>0.84</v>
      </c>
      <c r="F77" s="34"/>
      <c r="G77" s="34"/>
      <c r="H77" s="34"/>
      <c r="I77" s="34"/>
      <c r="J77" s="34"/>
      <c r="K77" s="34"/>
      <c r="L77" s="34"/>
      <c r="M77" s="34"/>
      <c r="N77" s="34"/>
      <c r="O77" s="34"/>
      <c r="P77" s="35">
        <f t="shared" si="1"/>
        <v>0.86827586206896545</v>
      </c>
    </row>
    <row r="78" spans="1:16" x14ac:dyDescent="0.25">
      <c r="A78" s="36" t="s">
        <v>208</v>
      </c>
      <c r="B78" s="33" t="s">
        <v>209</v>
      </c>
      <c r="C78" s="33" t="s">
        <v>209</v>
      </c>
      <c r="D78" s="34">
        <f>'Jan 2024'!J78</f>
        <v>0.98245614035087714</v>
      </c>
      <c r="E78" s="34">
        <f>'Feb 2024'!J78</f>
        <v>0.94029850746268662</v>
      </c>
      <c r="F78" s="34"/>
      <c r="G78" s="34"/>
      <c r="H78" s="34"/>
      <c r="I78" s="34"/>
      <c r="J78" s="34"/>
      <c r="K78" s="34"/>
      <c r="L78" s="34"/>
      <c r="M78" s="34"/>
      <c r="N78" s="34"/>
      <c r="O78" s="34"/>
      <c r="P78" s="35">
        <f t="shared" si="1"/>
        <v>0.96137732390678188</v>
      </c>
    </row>
    <row r="79" spans="1:16" x14ac:dyDescent="0.25">
      <c r="A79" s="32" t="s">
        <v>210</v>
      </c>
      <c r="B79" s="33" t="s">
        <v>211</v>
      </c>
      <c r="C79" s="33" t="s">
        <v>212</v>
      </c>
      <c r="D79" s="34">
        <f>'Jan 2024'!J79</f>
        <v>1.55</v>
      </c>
      <c r="E79" s="34">
        <f>'Feb 2024'!J79</f>
        <v>4.1111111111111107</v>
      </c>
      <c r="F79" s="34"/>
      <c r="G79" s="34"/>
      <c r="H79" s="34"/>
      <c r="I79" s="34"/>
      <c r="J79" s="34"/>
      <c r="K79" s="34"/>
      <c r="L79" s="34"/>
      <c r="M79" s="34"/>
      <c r="N79" s="34"/>
      <c r="O79" s="34"/>
      <c r="P79" s="35">
        <f t="shared" si="1"/>
        <v>2.8305555555555553</v>
      </c>
    </row>
    <row r="80" spans="1:16" x14ac:dyDescent="0.25">
      <c r="A80" s="32" t="s">
        <v>213</v>
      </c>
      <c r="B80" s="33" t="s">
        <v>211</v>
      </c>
      <c r="C80" s="33" t="s">
        <v>214</v>
      </c>
      <c r="D80" s="34">
        <f>'Jan 2024'!J80</f>
        <v>1.2</v>
      </c>
      <c r="E80" s="34">
        <f>'Feb 2024'!J80</f>
        <v>1.4444444444444444</v>
      </c>
      <c r="F80" s="34"/>
      <c r="G80" s="34"/>
      <c r="H80" s="34"/>
      <c r="I80" s="34"/>
      <c r="J80" s="34"/>
      <c r="K80" s="34"/>
      <c r="L80" s="34"/>
      <c r="M80" s="34"/>
      <c r="N80" s="34"/>
      <c r="O80" s="34"/>
      <c r="P80" s="35">
        <f t="shared" si="1"/>
        <v>1.3222222222222222</v>
      </c>
    </row>
    <row r="81" spans="1:16" x14ac:dyDescent="0.25">
      <c r="A81" s="32" t="s">
        <v>215</v>
      </c>
      <c r="B81" s="33" t="s">
        <v>216</v>
      </c>
      <c r="C81" s="33" t="s">
        <v>217</v>
      </c>
      <c r="D81" s="34">
        <f>'Jan 2024'!J81</f>
        <v>1</v>
      </c>
      <c r="E81" s="34">
        <f>'Feb 2024'!J81</f>
        <v>1.0147058823529411</v>
      </c>
      <c r="F81" s="34"/>
      <c r="G81" s="34"/>
      <c r="H81" s="34"/>
      <c r="I81" s="34"/>
      <c r="J81" s="34"/>
      <c r="K81" s="34"/>
      <c r="L81" s="34"/>
      <c r="M81" s="34"/>
      <c r="N81" s="34"/>
      <c r="O81" s="34"/>
      <c r="P81" s="35">
        <f t="shared" si="1"/>
        <v>1.0073529411764706</v>
      </c>
    </row>
    <row r="82" spans="1:16" x14ac:dyDescent="0.25">
      <c r="A82" s="32" t="s">
        <v>218</v>
      </c>
      <c r="B82" s="33" t="s">
        <v>219</v>
      </c>
      <c r="C82" s="33" t="s">
        <v>219</v>
      </c>
      <c r="D82" s="34">
        <f>'Jan 2024'!J82</f>
        <v>1.2749999999999999</v>
      </c>
      <c r="E82" s="34">
        <f>'Feb 2024'!J82</f>
        <v>1.3170731707317074</v>
      </c>
      <c r="F82" s="34"/>
      <c r="G82" s="34"/>
      <c r="H82" s="34"/>
      <c r="I82" s="34"/>
      <c r="J82" s="34"/>
      <c r="K82" s="34"/>
      <c r="L82" s="34"/>
      <c r="M82" s="34"/>
      <c r="N82" s="34"/>
      <c r="O82" s="34"/>
      <c r="P82" s="35">
        <f t="shared" si="1"/>
        <v>1.2960365853658535</v>
      </c>
    </row>
    <row r="83" spans="1:16" x14ac:dyDescent="0.25">
      <c r="A83" s="32" t="s">
        <v>220</v>
      </c>
      <c r="B83" s="33" t="s">
        <v>221</v>
      </c>
      <c r="C83" s="33" t="s">
        <v>222</v>
      </c>
      <c r="D83" s="34">
        <f>'Jan 2024'!J83</f>
        <v>1.6066666666666667</v>
      </c>
      <c r="E83" s="34">
        <f>'Feb 2024'!J83</f>
        <v>1.2992125984251968</v>
      </c>
      <c r="F83" s="34"/>
      <c r="G83" s="34"/>
      <c r="H83" s="34"/>
      <c r="I83" s="34"/>
      <c r="J83" s="34"/>
      <c r="K83" s="34"/>
      <c r="L83" s="34"/>
      <c r="M83" s="34"/>
      <c r="N83" s="34"/>
      <c r="O83" s="34"/>
      <c r="P83" s="35">
        <f t="shared" si="1"/>
        <v>1.4529396325459318</v>
      </c>
    </row>
    <row r="84" spans="1:16" x14ac:dyDescent="0.25">
      <c r="A84" s="32" t="s">
        <v>223</v>
      </c>
      <c r="B84" s="33" t="s">
        <v>221</v>
      </c>
      <c r="C84" s="33" t="s">
        <v>224</v>
      </c>
      <c r="D84" s="34">
        <f>'Jan 2024'!J84</f>
        <v>1.3953488372093024</v>
      </c>
      <c r="E84" s="34">
        <f>'Feb 2024'!J84</f>
        <v>1.2941176470588236</v>
      </c>
      <c r="F84" s="34"/>
      <c r="G84" s="34"/>
      <c r="H84" s="34"/>
      <c r="I84" s="34"/>
      <c r="J84" s="34"/>
      <c r="K84" s="34"/>
      <c r="L84" s="34"/>
      <c r="M84" s="34"/>
      <c r="N84" s="34"/>
      <c r="O84" s="34"/>
      <c r="P84" s="35">
        <f t="shared" si="1"/>
        <v>1.344733242134063</v>
      </c>
    </row>
    <row r="85" spans="1:16" x14ac:dyDescent="0.25">
      <c r="A85" s="32" t="s">
        <v>225</v>
      </c>
      <c r="B85" s="33" t="s">
        <v>226</v>
      </c>
      <c r="C85" s="33" t="s">
        <v>227</v>
      </c>
      <c r="D85" s="34">
        <f>'Jan 2024'!J85</f>
        <v>1.4303797468354431</v>
      </c>
      <c r="E85" s="34">
        <f>'Feb 2024'!J85</f>
        <v>1.1153846153846154</v>
      </c>
      <c r="F85" s="34"/>
      <c r="G85" s="34"/>
      <c r="H85" s="34"/>
      <c r="I85" s="34"/>
      <c r="J85" s="34"/>
      <c r="K85" s="34"/>
      <c r="L85" s="34"/>
      <c r="M85" s="34"/>
      <c r="N85" s="34"/>
      <c r="O85" s="34"/>
      <c r="P85" s="35">
        <f t="shared" si="1"/>
        <v>1.2728821811100293</v>
      </c>
    </row>
    <row r="86" spans="1:16" x14ac:dyDescent="0.25">
      <c r="A86" s="32" t="s">
        <v>228</v>
      </c>
      <c r="B86" s="33" t="s">
        <v>229</v>
      </c>
      <c r="C86" s="33" t="s">
        <v>230</v>
      </c>
      <c r="D86" s="34">
        <f>'Jan 2024'!J86</f>
        <v>2.4318181818181817</v>
      </c>
      <c r="E86" s="34">
        <f>'Feb 2024'!J86</f>
        <v>2.2926829268292681</v>
      </c>
      <c r="F86" s="34"/>
      <c r="G86" s="34"/>
      <c r="H86" s="34"/>
      <c r="I86" s="34"/>
      <c r="J86" s="34"/>
      <c r="K86" s="34"/>
      <c r="L86" s="34"/>
      <c r="M86" s="34"/>
      <c r="N86" s="34"/>
      <c r="O86" s="34"/>
      <c r="P86" s="35">
        <f t="shared" si="1"/>
        <v>2.3622505543237251</v>
      </c>
    </row>
    <row r="87" spans="1:16" x14ac:dyDescent="0.25">
      <c r="A87" s="32" t="s">
        <v>231</v>
      </c>
      <c r="B87" s="33" t="s">
        <v>232</v>
      </c>
      <c r="C87" s="33" t="s">
        <v>233</v>
      </c>
      <c r="D87" s="34">
        <f>'Jan 2024'!J87</f>
        <v>1.3932584269662922</v>
      </c>
      <c r="E87" s="34">
        <f>'Feb 2024'!J87</f>
        <v>1.7535211267605635</v>
      </c>
      <c r="F87" s="34"/>
      <c r="G87" s="34"/>
      <c r="H87" s="34"/>
      <c r="I87" s="34"/>
      <c r="J87" s="34"/>
      <c r="K87" s="34"/>
      <c r="L87" s="34"/>
      <c r="M87" s="34"/>
      <c r="N87" s="34"/>
      <c r="O87" s="34"/>
      <c r="P87" s="35">
        <f t="shared" si="1"/>
        <v>1.573389776863428</v>
      </c>
    </row>
    <row r="88" spans="1:16" x14ac:dyDescent="0.25">
      <c r="A88" s="32" t="s">
        <v>234</v>
      </c>
      <c r="B88" s="33" t="s">
        <v>235</v>
      </c>
      <c r="C88" s="33" t="s">
        <v>236</v>
      </c>
      <c r="D88" s="34">
        <f>'Jan 2024'!J88</f>
        <v>1.46875</v>
      </c>
      <c r="E88" s="34">
        <f>'Feb 2024'!J88</f>
        <v>2.1333333333333333</v>
      </c>
      <c r="F88" s="34"/>
      <c r="G88" s="34"/>
      <c r="H88" s="34"/>
      <c r="I88" s="34"/>
      <c r="J88" s="34"/>
      <c r="K88" s="34"/>
      <c r="L88" s="34"/>
      <c r="M88" s="34"/>
      <c r="N88" s="34"/>
      <c r="O88" s="34"/>
      <c r="P88" s="35">
        <f t="shared" si="1"/>
        <v>1.8010416666666667</v>
      </c>
    </row>
    <row r="89" spans="1:16" x14ac:dyDescent="0.25">
      <c r="A89" s="32" t="s">
        <v>237</v>
      </c>
      <c r="B89" s="33" t="s">
        <v>238</v>
      </c>
      <c r="C89" s="33" t="s">
        <v>239</v>
      </c>
      <c r="D89" s="34">
        <f>'Jan 2024'!J89</f>
        <v>0</v>
      </c>
      <c r="E89" s="34">
        <f>'Feb 2024'!J89</f>
        <v>0.5</v>
      </c>
      <c r="F89" s="34"/>
      <c r="G89" s="34"/>
      <c r="H89" s="34"/>
      <c r="I89" s="34"/>
      <c r="J89" s="34"/>
      <c r="K89" s="34"/>
      <c r="L89" s="34"/>
      <c r="M89" s="34"/>
      <c r="N89" s="34"/>
      <c r="O89" s="34"/>
      <c r="P89" s="35">
        <f t="shared" si="1"/>
        <v>0.25</v>
      </c>
    </row>
    <row r="90" spans="1:16" x14ac:dyDescent="0.25">
      <c r="A90" s="32" t="s">
        <v>240</v>
      </c>
      <c r="B90" s="33" t="s">
        <v>241</v>
      </c>
      <c r="C90" s="33" t="s">
        <v>242</v>
      </c>
      <c r="D90" s="34">
        <f>'Jan 2024'!J90</f>
        <v>1.0467289719626167</v>
      </c>
      <c r="E90" s="34">
        <f>'Feb 2024'!J90</f>
        <v>1.0072463768115942</v>
      </c>
      <c r="F90" s="34"/>
      <c r="G90" s="34"/>
      <c r="H90" s="34"/>
      <c r="I90" s="34"/>
      <c r="J90" s="34"/>
      <c r="K90" s="34"/>
      <c r="L90" s="34"/>
      <c r="M90" s="34"/>
      <c r="N90" s="34"/>
      <c r="O90" s="34"/>
      <c r="P90" s="35">
        <f t="shared" si="1"/>
        <v>1.0269876743871054</v>
      </c>
    </row>
    <row r="91" spans="1:16" x14ac:dyDescent="0.25">
      <c r="A91" s="32" t="s">
        <v>243</v>
      </c>
      <c r="B91" s="33" t="s">
        <v>244</v>
      </c>
      <c r="C91" s="33" t="s">
        <v>244</v>
      </c>
      <c r="D91" s="34">
        <f>'Jan 2024'!J91</f>
        <v>1.0930232558139534</v>
      </c>
      <c r="E91" s="34">
        <f>'Feb 2024'!J91</f>
        <v>1.3098591549295775</v>
      </c>
      <c r="F91" s="34"/>
      <c r="G91" s="34"/>
      <c r="H91" s="34"/>
      <c r="I91" s="34"/>
      <c r="J91" s="34"/>
      <c r="K91" s="34"/>
      <c r="L91" s="34"/>
      <c r="M91" s="34"/>
      <c r="N91" s="34"/>
      <c r="O91" s="34"/>
      <c r="P91" s="35">
        <f t="shared" si="1"/>
        <v>1.2014412053717654</v>
      </c>
    </row>
    <row r="92" spans="1:16" x14ac:dyDescent="0.25">
      <c r="A92" s="32" t="s">
        <v>245</v>
      </c>
      <c r="B92" s="33" t="s">
        <v>246</v>
      </c>
      <c r="C92" s="33" t="s">
        <v>247</v>
      </c>
      <c r="D92" s="34">
        <f>'Jan 2024'!J92</f>
        <v>1.096774193548387</v>
      </c>
      <c r="E92" s="34">
        <f>'Feb 2024'!J92</f>
        <v>1.1111111111111112</v>
      </c>
      <c r="F92" s="34"/>
      <c r="G92" s="34"/>
      <c r="H92" s="34"/>
      <c r="I92" s="34"/>
      <c r="J92" s="34"/>
      <c r="K92" s="34"/>
      <c r="L92" s="34"/>
      <c r="M92" s="34"/>
      <c r="N92" s="34"/>
      <c r="O92" s="34"/>
      <c r="P92" s="35">
        <f t="shared" si="1"/>
        <v>1.1039426523297491</v>
      </c>
    </row>
    <row r="93" spans="1:16" x14ac:dyDescent="0.25">
      <c r="A93" s="32" t="s">
        <v>248</v>
      </c>
      <c r="B93" s="33" t="s">
        <v>249</v>
      </c>
      <c r="C93" s="33" t="s">
        <v>250</v>
      </c>
      <c r="D93" s="34">
        <f>'Jan 2024'!J93</f>
        <v>1.0140845070422535</v>
      </c>
      <c r="E93" s="34">
        <f>'Feb 2024'!J93</f>
        <v>1</v>
      </c>
      <c r="F93" s="34"/>
      <c r="G93" s="34"/>
      <c r="H93" s="34"/>
      <c r="I93" s="34"/>
      <c r="J93" s="34"/>
      <c r="K93" s="34"/>
      <c r="L93" s="34"/>
      <c r="M93" s="34"/>
      <c r="N93" s="34"/>
      <c r="O93" s="34"/>
      <c r="P93" s="35">
        <f t="shared" si="1"/>
        <v>1.0070422535211268</v>
      </c>
    </row>
    <row r="94" spans="1:16" x14ac:dyDescent="0.25">
      <c r="A94" s="32" t="s">
        <v>251</v>
      </c>
      <c r="B94" s="33" t="s">
        <v>252</v>
      </c>
      <c r="C94" s="33" t="s">
        <v>253</v>
      </c>
      <c r="D94" s="34">
        <f>'Jan 2024'!J94</f>
        <v>0.97894736842105268</v>
      </c>
      <c r="E94" s="34">
        <f>'Feb 2024'!J94</f>
        <v>0.99152542372881358</v>
      </c>
      <c r="F94" s="34"/>
      <c r="G94" s="34"/>
      <c r="H94" s="34"/>
      <c r="I94" s="34"/>
      <c r="J94" s="34"/>
      <c r="K94" s="34"/>
      <c r="L94" s="34"/>
      <c r="M94" s="34"/>
      <c r="N94" s="34"/>
      <c r="O94" s="34"/>
      <c r="P94" s="35">
        <f t="shared" si="1"/>
        <v>0.98523639607493307</v>
      </c>
    </row>
    <row r="95" spans="1:16" x14ac:dyDescent="0.25">
      <c r="A95" s="32" t="s">
        <v>254</v>
      </c>
      <c r="B95" s="33" t="s">
        <v>255</v>
      </c>
      <c r="C95" s="33" t="s">
        <v>256</v>
      </c>
      <c r="D95" s="34">
        <f>'Jan 2024'!J95</f>
        <v>1.0666666666666667</v>
      </c>
      <c r="E95" s="34">
        <f>'Feb 2024'!J95</f>
        <v>0.95</v>
      </c>
      <c r="F95" s="34"/>
      <c r="G95" s="34"/>
      <c r="H95" s="34"/>
      <c r="I95" s="34"/>
      <c r="J95" s="34"/>
      <c r="K95" s="34"/>
      <c r="L95" s="34"/>
      <c r="M95" s="34"/>
      <c r="N95" s="34"/>
      <c r="O95" s="34"/>
      <c r="P95" s="35">
        <f t="shared" si="1"/>
        <v>1.0083333333333333</v>
      </c>
    </row>
    <row r="96" spans="1:16" x14ac:dyDescent="0.25">
      <c r="A96" s="32" t="s">
        <v>257</v>
      </c>
      <c r="B96" s="33" t="s">
        <v>258</v>
      </c>
      <c r="C96" s="33" t="s">
        <v>259</v>
      </c>
      <c r="D96" s="34">
        <f>'Jan 2024'!J96</f>
        <v>1.0089020771513353</v>
      </c>
      <c r="E96" s="34">
        <f>'Feb 2024'!J96</f>
        <v>0.9878419452887538</v>
      </c>
      <c r="F96" s="34"/>
      <c r="G96" s="34"/>
      <c r="H96" s="34"/>
      <c r="I96" s="34"/>
      <c r="J96" s="34"/>
      <c r="K96" s="34"/>
      <c r="L96" s="34"/>
      <c r="M96" s="34"/>
      <c r="N96" s="34"/>
      <c r="O96" s="34"/>
      <c r="P96" s="35">
        <f t="shared" si="1"/>
        <v>0.99837201122004449</v>
      </c>
    </row>
    <row r="97" spans="1:16" x14ac:dyDescent="0.25">
      <c r="A97" s="32" t="s">
        <v>260</v>
      </c>
      <c r="B97" s="33" t="s">
        <v>258</v>
      </c>
      <c r="C97" s="33" t="s">
        <v>261</v>
      </c>
      <c r="D97" s="34">
        <f>'Jan 2024'!J97</f>
        <v>1.0588235294117647</v>
      </c>
      <c r="E97" s="34">
        <f>'Feb 2024'!J97</f>
        <v>1</v>
      </c>
      <c r="F97" s="34"/>
      <c r="G97" s="34"/>
      <c r="H97" s="34"/>
      <c r="I97" s="34"/>
      <c r="J97" s="34"/>
      <c r="K97" s="34"/>
      <c r="L97" s="34"/>
      <c r="M97" s="34"/>
      <c r="N97" s="34"/>
      <c r="O97" s="34"/>
      <c r="P97" s="35">
        <f t="shared" si="1"/>
        <v>1.0294117647058822</v>
      </c>
    </row>
    <row r="98" spans="1:16" x14ac:dyDescent="0.25">
      <c r="A98" s="32" t="s">
        <v>262</v>
      </c>
      <c r="B98" s="33" t="s">
        <v>258</v>
      </c>
      <c r="C98" s="33" t="s">
        <v>263</v>
      </c>
      <c r="D98" s="34">
        <f>'Jan 2024'!J98</f>
        <v>0.97096774193548385</v>
      </c>
      <c r="E98" s="34">
        <f>'Feb 2024'!J98</f>
        <v>0.94062500000000004</v>
      </c>
      <c r="F98" s="34"/>
      <c r="G98" s="34"/>
      <c r="H98" s="34"/>
      <c r="I98" s="34"/>
      <c r="J98" s="34"/>
      <c r="K98" s="34"/>
      <c r="L98" s="34"/>
      <c r="M98" s="34"/>
      <c r="N98" s="34"/>
      <c r="O98" s="34"/>
      <c r="P98" s="35">
        <f t="shared" si="1"/>
        <v>0.95579637096774195</v>
      </c>
    </row>
    <row r="99" spans="1:16" x14ac:dyDescent="0.25">
      <c r="A99" s="32" t="s">
        <v>264</v>
      </c>
      <c r="B99" s="33" t="s">
        <v>258</v>
      </c>
      <c r="C99" s="33" t="s">
        <v>265</v>
      </c>
      <c r="D99" s="34">
        <f>'Jan 2024'!J99</f>
        <v>1.1351351351351351</v>
      </c>
      <c r="E99" s="34">
        <f>'Feb 2024'!J99</f>
        <v>1.0217391304347827</v>
      </c>
      <c r="F99" s="34"/>
      <c r="G99" s="34"/>
      <c r="H99" s="34"/>
      <c r="I99" s="34"/>
      <c r="J99" s="34"/>
      <c r="K99" s="34"/>
      <c r="L99" s="34"/>
      <c r="M99" s="34"/>
      <c r="N99" s="34"/>
      <c r="O99" s="34"/>
      <c r="P99" s="35">
        <f t="shared" si="1"/>
        <v>1.0784371327849589</v>
      </c>
    </row>
    <row r="100" spans="1:16" x14ac:dyDescent="0.25">
      <c r="A100" s="32" t="s">
        <v>266</v>
      </c>
      <c r="B100" s="33" t="s">
        <v>258</v>
      </c>
      <c r="C100" s="33" t="s">
        <v>267</v>
      </c>
      <c r="D100" s="34">
        <f>'Jan 2024'!J100</f>
        <v>1.0350877192982457</v>
      </c>
      <c r="E100" s="34">
        <f>'Feb 2024'!J100</f>
        <v>1.0305343511450382</v>
      </c>
      <c r="F100" s="34"/>
      <c r="G100" s="34"/>
      <c r="H100" s="34"/>
      <c r="I100" s="34"/>
      <c r="J100" s="34"/>
      <c r="K100" s="34"/>
      <c r="L100" s="34"/>
      <c r="M100" s="34"/>
      <c r="N100" s="34"/>
      <c r="O100" s="34"/>
      <c r="P100" s="35">
        <f t="shared" si="1"/>
        <v>1.032811035221642</v>
      </c>
    </row>
    <row r="101" spans="1:16" x14ac:dyDescent="0.25">
      <c r="A101" s="32" t="s">
        <v>268</v>
      </c>
      <c r="B101" s="33" t="s">
        <v>258</v>
      </c>
      <c r="C101" s="33" t="s">
        <v>269</v>
      </c>
      <c r="D101" s="34">
        <f>'Jan 2024'!J101</f>
        <v>0.86111111111111116</v>
      </c>
      <c r="E101" s="34">
        <f>'Feb 2024'!J101</f>
        <v>1.0594059405940595</v>
      </c>
      <c r="F101" s="34"/>
      <c r="G101" s="34"/>
      <c r="H101" s="34"/>
      <c r="I101" s="34"/>
      <c r="J101" s="34"/>
      <c r="K101" s="34"/>
      <c r="L101" s="34"/>
      <c r="M101" s="34"/>
      <c r="N101" s="34"/>
      <c r="O101" s="34"/>
      <c r="P101" s="35">
        <f t="shared" si="1"/>
        <v>0.96025852585258531</v>
      </c>
    </row>
    <row r="102" spans="1:16" x14ac:dyDescent="0.25">
      <c r="A102" s="32" t="s">
        <v>270</v>
      </c>
      <c r="B102" s="33" t="s">
        <v>258</v>
      </c>
      <c r="C102" s="33" t="s">
        <v>271</v>
      </c>
      <c r="D102" s="34">
        <f>'Jan 2024'!J102</f>
        <v>1.0088105726872247</v>
      </c>
      <c r="E102" s="34">
        <f>'Feb 2024'!J102</f>
        <v>1.0435967302452316</v>
      </c>
      <c r="F102" s="34"/>
      <c r="G102" s="34"/>
      <c r="H102" s="34"/>
      <c r="I102" s="34"/>
      <c r="J102" s="34"/>
      <c r="K102" s="34"/>
      <c r="L102" s="34"/>
      <c r="M102" s="34"/>
      <c r="N102" s="34"/>
      <c r="O102" s="34"/>
      <c r="P102" s="35">
        <f t="shared" si="1"/>
        <v>1.0262036514662283</v>
      </c>
    </row>
    <row r="103" spans="1:16" x14ac:dyDescent="0.25">
      <c r="A103" s="36" t="s">
        <v>272</v>
      </c>
      <c r="B103" s="33" t="s">
        <v>258</v>
      </c>
      <c r="C103" s="33" t="s">
        <v>273</v>
      </c>
      <c r="D103" s="34">
        <f>'Jan 2024'!J103</f>
        <v>0.98785425101214575</v>
      </c>
      <c r="E103" s="34">
        <f>'Feb 2024'!J103</f>
        <v>1.0155440414507773</v>
      </c>
      <c r="F103" s="34"/>
      <c r="G103" s="34"/>
      <c r="H103" s="34"/>
      <c r="I103" s="34"/>
      <c r="J103" s="34"/>
      <c r="K103" s="34"/>
      <c r="L103" s="34"/>
      <c r="M103" s="34"/>
      <c r="N103" s="34"/>
      <c r="O103" s="34"/>
      <c r="P103" s="35">
        <f t="shared" si="1"/>
        <v>1.0016991462314615</v>
      </c>
    </row>
    <row r="104" spans="1:16" x14ac:dyDescent="0.25">
      <c r="A104" s="32" t="s">
        <v>274</v>
      </c>
      <c r="B104" s="33" t="s">
        <v>258</v>
      </c>
      <c r="C104" s="33" t="s">
        <v>275</v>
      </c>
      <c r="D104" s="34">
        <f>'Jan 2024'!J104</f>
        <v>1.0803571428571428</v>
      </c>
      <c r="E104" s="34">
        <f>'Feb 2024'!J104</f>
        <v>1.0406504065040652</v>
      </c>
      <c r="F104" s="34"/>
      <c r="G104" s="34"/>
      <c r="H104" s="34"/>
      <c r="I104" s="34"/>
      <c r="J104" s="34"/>
      <c r="K104" s="34"/>
      <c r="L104" s="34"/>
      <c r="M104" s="34"/>
      <c r="N104" s="34"/>
      <c r="O104" s="34"/>
      <c r="P104" s="35">
        <f t="shared" si="1"/>
        <v>1.0605037746806039</v>
      </c>
    </row>
    <row r="105" spans="1:16" x14ac:dyDescent="0.25">
      <c r="A105" s="37" t="s">
        <v>276</v>
      </c>
      <c r="B105" s="3" t="s">
        <v>258</v>
      </c>
      <c r="C105" s="3" t="s">
        <v>277</v>
      </c>
      <c r="D105" s="34">
        <f>'Jan 2024'!J105</f>
        <v>0.97093023255813948</v>
      </c>
      <c r="E105" s="34">
        <f>'Feb 2024'!J105</f>
        <v>0.89534883720930236</v>
      </c>
      <c r="F105" s="34"/>
      <c r="G105" s="34"/>
      <c r="H105" s="34"/>
      <c r="I105" s="34"/>
      <c r="J105" s="34"/>
      <c r="K105" s="34"/>
      <c r="L105" s="34"/>
      <c r="M105" s="34"/>
      <c r="N105" s="34"/>
      <c r="O105" s="34"/>
      <c r="P105" s="35">
        <f t="shared" si="1"/>
        <v>0.93313953488372092</v>
      </c>
    </row>
    <row r="106" spans="1:16" x14ac:dyDescent="0.25">
      <c r="A106" s="32" t="s">
        <v>278</v>
      </c>
      <c r="B106" s="33" t="s">
        <v>279</v>
      </c>
      <c r="C106" s="33" t="s">
        <v>279</v>
      </c>
      <c r="D106" s="34">
        <f>'Jan 2024'!J106</f>
        <v>1.1320754716981132</v>
      </c>
      <c r="E106" s="34">
        <f>'Feb 2024'!J106</f>
        <v>1.1206896551724137</v>
      </c>
      <c r="F106" s="34"/>
      <c r="G106" s="34"/>
      <c r="H106" s="34"/>
      <c r="I106" s="34"/>
      <c r="J106" s="34"/>
      <c r="K106" s="34"/>
      <c r="L106" s="34"/>
      <c r="M106" s="34"/>
      <c r="N106" s="34"/>
      <c r="O106" s="34"/>
      <c r="P106" s="35">
        <f t="shared" si="1"/>
        <v>1.1263825634352633</v>
      </c>
    </row>
    <row r="107" spans="1:16" x14ac:dyDescent="0.25">
      <c r="A107" s="32" t="s">
        <v>280</v>
      </c>
      <c r="B107" s="33" t="s">
        <v>279</v>
      </c>
      <c r="C107" s="33" t="s">
        <v>281</v>
      </c>
      <c r="D107" s="34">
        <f>'Jan 2024'!J107</f>
        <v>1</v>
      </c>
      <c r="E107" s="34">
        <f>'Feb 2024'!J107</f>
        <v>1.0357142857142858</v>
      </c>
      <c r="F107" s="34"/>
      <c r="G107" s="34"/>
      <c r="H107" s="34"/>
      <c r="I107" s="34"/>
      <c r="J107" s="34"/>
      <c r="K107" s="34"/>
      <c r="L107" s="34"/>
      <c r="M107" s="34"/>
      <c r="N107" s="34"/>
      <c r="O107" s="34"/>
      <c r="P107" s="35">
        <f t="shared" si="1"/>
        <v>1.0178571428571428</v>
      </c>
    </row>
    <row r="108" spans="1:16" x14ac:dyDescent="0.25">
      <c r="A108" s="32" t="s">
        <v>282</v>
      </c>
      <c r="B108" s="33" t="s">
        <v>283</v>
      </c>
      <c r="C108" s="33" t="s">
        <v>284</v>
      </c>
      <c r="D108" s="34">
        <f>'Jan 2024'!J108</f>
        <v>0.99115044247787609</v>
      </c>
      <c r="E108" s="34">
        <f>'Feb 2024'!J108</f>
        <v>1.0079365079365079</v>
      </c>
      <c r="F108" s="34"/>
      <c r="G108" s="34"/>
      <c r="H108" s="34"/>
      <c r="I108" s="34"/>
      <c r="J108" s="34"/>
      <c r="K108" s="34"/>
      <c r="L108" s="34"/>
      <c r="M108" s="34"/>
      <c r="N108" s="34"/>
      <c r="O108" s="34"/>
      <c r="P108" s="35">
        <f t="shared" si="1"/>
        <v>0.999543475207192</v>
      </c>
    </row>
    <row r="109" spans="1:16" x14ac:dyDescent="0.25">
      <c r="A109" s="32" t="s">
        <v>285</v>
      </c>
      <c r="B109" s="33" t="s">
        <v>286</v>
      </c>
      <c r="C109" s="33" t="s">
        <v>287</v>
      </c>
      <c r="D109" s="34">
        <f>'Jan 2024'!J109</f>
        <v>1.04</v>
      </c>
      <c r="E109" s="34">
        <f>'Feb 2024'!J109</f>
        <v>0.90476190476190477</v>
      </c>
      <c r="F109" s="34"/>
      <c r="G109" s="34"/>
      <c r="H109" s="34"/>
      <c r="I109" s="34"/>
      <c r="J109" s="34"/>
      <c r="K109" s="34"/>
      <c r="L109" s="34"/>
      <c r="M109" s="34"/>
      <c r="N109" s="34"/>
      <c r="O109" s="34"/>
      <c r="P109" s="35">
        <f t="shared" si="1"/>
        <v>0.97238095238095235</v>
      </c>
    </row>
    <row r="110" spans="1:16" x14ac:dyDescent="0.25">
      <c r="A110" s="32" t="s">
        <v>288</v>
      </c>
      <c r="B110" s="33" t="s">
        <v>289</v>
      </c>
      <c r="C110" s="33" t="s">
        <v>289</v>
      </c>
      <c r="D110" s="34">
        <f>'Jan 2024'!J110</f>
        <v>1.0816326530612246</v>
      </c>
      <c r="E110" s="34">
        <f>'Feb 2024'!J110</f>
        <v>1.06</v>
      </c>
      <c r="F110" s="34"/>
      <c r="G110" s="34"/>
      <c r="H110" s="34"/>
      <c r="I110" s="34"/>
      <c r="J110" s="34"/>
      <c r="K110" s="34"/>
      <c r="L110" s="34"/>
      <c r="M110" s="34"/>
      <c r="N110" s="34"/>
      <c r="O110" s="34"/>
      <c r="P110" s="35">
        <f t="shared" si="1"/>
        <v>1.0708163265306123</v>
      </c>
    </row>
    <row r="111" spans="1:16" ht="15.75" thickBot="1" x14ac:dyDescent="0.3">
      <c r="A111" s="38" t="s">
        <v>290</v>
      </c>
      <c r="B111" s="33" t="s">
        <v>289</v>
      </c>
      <c r="C111" s="33" t="s">
        <v>291</v>
      </c>
      <c r="D111" s="39">
        <f>'Jan 2024'!J111</f>
        <v>0</v>
      </c>
      <c r="E111" s="39">
        <f>'Feb 2024'!J111</f>
        <v>1</v>
      </c>
      <c r="F111" s="39"/>
      <c r="G111" s="39"/>
      <c r="H111" s="39"/>
      <c r="I111" s="39"/>
      <c r="J111" s="39"/>
      <c r="K111" s="39"/>
      <c r="L111" s="39"/>
      <c r="M111" s="39"/>
      <c r="N111" s="39"/>
      <c r="O111" s="39"/>
      <c r="P111" s="61">
        <f t="shared" si="1"/>
        <v>0.5</v>
      </c>
    </row>
    <row r="112" spans="1:16" ht="15.75" thickTop="1" x14ac:dyDescent="0.25">
      <c r="A112" s="40" t="s">
        <v>292</v>
      </c>
      <c r="B112" s="41"/>
      <c r="C112" s="41"/>
      <c r="D112" s="42">
        <f>'Jan 2024'!J112</f>
        <v>1.0959576515880654</v>
      </c>
      <c r="E112" s="42">
        <f>'Feb 2024'!J112</f>
        <v>1.0858297201418998</v>
      </c>
      <c r="F112" s="42"/>
      <c r="G112" s="42"/>
      <c r="H112" s="42"/>
      <c r="I112" s="42"/>
      <c r="J112" s="42"/>
      <c r="K112" s="42"/>
      <c r="L112" s="42"/>
      <c r="M112" s="42"/>
      <c r="N112" s="42"/>
      <c r="O112" s="42"/>
      <c r="P112" s="43">
        <f t="shared" si="1"/>
        <v>1.0908936858649825</v>
      </c>
    </row>
    <row r="113" spans="1:16" x14ac:dyDescent="0.25">
      <c r="A113" s="44"/>
      <c r="B113" s="45"/>
      <c r="C113" s="45"/>
      <c r="D113" s="46"/>
      <c r="E113" s="47"/>
      <c r="F113" s="47"/>
      <c r="G113" s="47"/>
      <c r="H113" s="47"/>
      <c r="I113" s="47"/>
      <c r="J113" s="47"/>
      <c r="K113" s="47"/>
      <c r="L113" s="47"/>
      <c r="M113" s="46"/>
      <c r="N113" s="48"/>
      <c r="O113" s="47"/>
      <c r="P113" s="4"/>
    </row>
    <row r="114" spans="1:16" x14ac:dyDescent="0.25">
      <c r="A114" s="49" t="s">
        <v>304</v>
      </c>
      <c r="B114" s="50"/>
      <c r="C114" s="50"/>
      <c r="D114" s="50"/>
      <c r="E114" s="50"/>
      <c r="F114" s="50"/>
      <c r="G114" s="50"/>
      <c r="H114" s="50"/>
      <c r="I114" s="50"/>
      <c r="J114" s="50"/>
      <c r="K114" s="50"/>
      <c r="L114" s="50"/>
      <c r="M114" s="50"/>
      <c r="N114" s="51"/>
      <c r="O114" s="50"/>
      <c r="P114" s="52"/>
    </row>
    <row r="115" spans="1:16" x14ac:dyDescent="0.25">
      <c r="A115" s="44"/>
      <c r="B115" s="45"/>
      <c r="C115" s="45"/>
      <c r="D115" s="45"/>
      <c r="E115" s="45"/>
      <c r="F115" s="45"/>
      <c r="G115" s="45"/>
      <c r="H115" s="45"/>
      <c r="I115" s="45"/>
      <c r="J115" s="45"/>
      <c r="K115" s="45"/>
      <c r="L115" s="45"/>
      <c r="M115" s="45"/>
      <c r="N115" s="45"/>
      <c r="O115" s="45"/>
    </row>
    <row r="116" spans="1:16" x14ac:dyDescent="0.25">
      <c r="A116" s="44"/>
      <c r="B116" s="45"/>
      <c r="C116" s="45"/>
      <c r="D116" s="45"/>
      <c r="E116" s="45"/>
      <c r="F116" s="45"/>
      <c r="G116" s="45"/>
      <c r="H116" s="45"/>
      <c r="I116" s="45"/>
      <c r="J116" s="46"/>
      <c r="K116" s="45"/>
      <c r="L116" s="45"/>
      <c r="M116" s="45"/>
      <c r="N116" s="45"/>
      <c r="O116" s="45"/>
    </row>
    <row r="117" spans="1:16" x14ac:dyDescent="0.25">
      <c r="A117" s="44"/>
      <c r="B117" s="45"/>
      <c r="C117" s="45"/>
      <c r="D117" s="45"/>
      <c r="E117" s="45"/>
      <c r="F117" s="45"/>
      <c r="G117" s="45"/>
      <c r="H117" s="45"/>
      <c r="I117" s="45"/>
      <c r="J117" s="45"/>
      <c r="K117" s="45"/>
      <c r="L117" s="45"/>
      <c r="M117" s="45"/>
      <c r="N117" s="45"/>
      <c r="O117" s="45"/>
    </row>
    <row r="118" spans="1:16" x14ac:dyDescent="0.25">
      <c r="A118" s="44"/>
      <c r="B118" s="45"/>
      <c r="C118" s="45"/>
      <c r="D118" s="45"/>
      <c r="E118" s="45"/>
      <c r="F118" s="45"/>
      <c r="G118" s="45"/>
      <c r="H118" s="45"/>
      <c r="I118" s="45"/>
      <c r="J118" s="45"/>
      <c r="K118" s="45"/>
      <c r="L118" s="45"/>
      <c r="M118" s="45"/>
      <c r="N118" s="45"/>
      <c r="O118" s="45"/>
    </row>
    <row r="119" spans="1:16" x14ac:dyDescent="0.25">
      <c r="A119" s="44"/>
      <c r="B119" s="45"/>
      <c r="C119" s="45"/>
      <c r="D119" s="45"/>
      <c r="E119" s="45"/>
      <c r="F119" s="45"/>
      <c r="G119" s="45"/>
      <c r="H119" s="45"/>
      <c r="I119" s="45"/>
      <c r="J119" s="45"/>
      <c r="K119" s="45"/>
      <c r="L119" s="45"/>
      <c r="M119" s="45"/>
      <c r="N119" s="45"/>
      <c r="O119" s="45"/>
    </row>
    <row r="120" spans="1:16" x14ac:dyDescent="0.25">
      <c r="A120" s="44"/>
      <c r="B120" s="45"/>
      <c r="C120" s="45"/>
      <c r="D120" s="45"/>
      <c r="E120" s="45"/>
      <c r="F120" s="45"/>
      <c r="G120" s="45"/>
      <c r="H120" s="45"/>
      <c r="I120" s="45"/>
      <c r="J120" s="45"/>
      <c r="K120" s="45"/>
      <c r="L120" s="45"/>
      <c r="M120" s="45"/>
      <c r="N120" s="45"/>
      <c r="O120" s="45"/>
    </row>
    <row r="121" spans="1:16" x14ac:dyDescent="0.25">
      <c r="A121" s="44"/>
      <c r="B121" s="45"/>
      <c r="C121" s="45"/>
      <c r="D121" s="45"/>
      <c r="E121" s="45"/>
      <c r="F121" s="45"/>
      <c r="G121" s="45"/>
      <c r="H121" s="45"/>
      <c r="I121" s="45"/>
      <c r="J121" s="45"/>
      <c r="K121" s="45"/>
      <c r="L121" s="45"/>
      <c r="M121" s="45"/>
      <c r="N121" s="45"/>
      <c r="O121" s="45"/>
    </row>
    <row r="122" spans="1:16" x14ac:dyDescent="0.25">
      <c r="A122" s="44"/>
      <c r="B122" s="45"/>
      <c r="C122" s="45"/>
      <c r="D122" s="45"/>
      <c r="E122" s="45"/>
      <c r="F122" s="45"/>
      <c r="G122" s="45"/>
      <c r="H122" s="45"/>
      <c r="I122" s="45"/>
      <c r="J122" s="45"/>
      <c r="K122" s="45"/>
      <c r="L122" s="45"/>
      <c r="M122" s="45"/>
      <c r="N122" s="45"/>
      <c r="O122" s="45"/>
    </row>
    <row r="123" spans="1:16" x14ac:dyDescent="0.25">
      <c r="A123" s="44"/>
      <c r="B123" s="45"/>
      <c r="C123" s="45"/>
      <c r="D123" s="45"/>
      <c r="E123" s="45"/>
      <c r="F123" s="45"/>
      <c r="G123" s="45"/>
      <c r="H123" s="45"/>
      <c r="I123" s="45"/>
      <c r="J123" s="45"/>
      <c r="K123" s="45"/>
      <c r="L123" s="45"/>
      <c r="M123" s="45"/>
      <c r="N123" s="45"/>
      <c r="O123" s="45"/>
    </row>
    <row r="124" spans="1:16" x14ac:dyDescent="0.25">
      <c r="A124" s="44"/>
      <c r="B124" s="45"/>
      <c r="C124" s="45"/>
      <c r="D124" s="45"/>
      <c r="E124" s="45"/>
      <c r="F124" s="45"/>
      <c r="G124" s="45"/>
      <c r="H124" s="45"/>
      <c r="I124" s="45"/>
      <c r="J124" s="45"/>
      <c r="K124" s="45"/>
      <c r="L124" s="45"/>
      <c r="M124" s="45"/>
      <c r="N124" s="45"/>
      <c r="O124" s="45"/>
    </row>
    <row r="125" spans="1:16" x14ac:dyDescent="0.25">
      <c r="A125" s="44"/>
      <c r="B125" s="45"/>
      <c r="C125" s="45"/>
      <c r="D125" s="45"/>
      <c r="E125" s="45"/>
      <c r="F125" s="45"/>
      <c r="G125" s="45"/>
      <c r="H125" s="45"/>
      <c r="I125" s="45"/>
      <c r="J125" s="45"/>
      <c r="K125" s="45"/>
      <c r="L125" s="45"/>
      <c r="M125" s="45"/>
      <c r="N125" s="45"/>
      <c r="O125" s="45"/>
    </row>
    <row r="126" spans="1:16" x14ac:dyDescent="0.25">
      <c r="A126" s="44"/>
      <c r="B126" s="45"/>
      <c r="C126" s="45"/>
      <c r="D126" s="45"/>
      <c r="E126" s="45"/>
      <c r="F126" s="45"/>
      <c r="G126" s="45"/>
      <c r="H126" s="45"/>
      <c r="I126" s="45"/>
      <c r="J126" s="45"/>
      <c r="K126" s="45"/>
      <c r="L126" s="45"/>
      <c r="M126" s="45"/>
      <c r="N126" s="45"/>
      <c r="O126" s="45"/>
    </row>
    <row r="127" spans="1:16" x14ac:dyDescent="0.25">
      <c r="A127" s="44"/>
      <c r="B127" s="45"/>
      <c r="C127" s="45"/>
      <c r="D127" s="45"/>
      <c r="E127" s="45"/>
      <c r="F127" s="45"/>
      <c r="G127" s="45"/>
      <c r="H127" s="45"/>
      <c r="I127" s="45"/>
      <c r="J127" s="45"/>
      <c r="K127" s="45"/>
      <c r="L127" s="45"/>
      <c r="M127" s="45"/>
      <c r="N127" s="45"/>
      <c r="O127" s="45"/>
    </row>
    <row r="128" spans="1:16" x14ac:dyDescent="0.25">
      <c r="A128" s="44"/>
      <c r="B128" s="45"/>
      <c r="C128" s="45"/>
      <c r="D128" s="45"/>
      <c r="E128" s="45"/>
      <c r="F128" s="45"/>
      <c r="G128" s="45"/>
      <c r="H128" s="45"/>
      <c r="I128" s="45"/>
      <c r="J128" s="45"/>
      <c r="K128" s="45"/>
      <c r="L128" s="45"/>
      <c r="M128" s="45"/>
      <c r="N128" s="45"/>
      <c r="O128" s="45"/>
    </row>
    <row r="129" spans="1:15" x14ac:dyDescent="0.25">
      <c r="A129" s="44"/>
      <c r="B129" s="45"/>
      <c r="C129" s="45"/>
      <c r="D129" s="45"/>
      <c r="E129" s="45"/>
      <c r="F129" s="45"/>
      <c r="G129" s="45"/>
      <c r="H129" s="45"/>
      <c r="I129" s="45"/>
      <c r="J129" s="45"/>
      <c r="K129" s="45"/>
      <c r="L129" s="45"/>
      <c r="M129" s="45"/>
      <c r="N129" s="45"/>
      <c r="O129" s="45"/>
    </row>
    <row r="130" spans="1:15" x14ac:dyDescent="0.25">
      <c r="A130" s="44"/>
      <c r="B130" s="54"/>
      <c r="C130" s="54"/>
      <c r="D130" s="45"/>
      <c r="E130" s="45"/>
      <c r="F130" s="45"/>
      <c r="G130" s="45"/>
      <c r="H130" s="45"/>
      <c r="I130" s="45"/>
      <c r="J130" s="45"/>
      <c r="K130" s="45"/>
      <c r="L130" s="45"/>
      <c r="M130" s="45"/>
      <c r="N130" s="45"/>
      <c r="O130" s="45"/>
    </row>
    <row r="131" spans="1:15" x14ac:dyDescent="0.25">
      <c r="D131" s="45"/>
      <c r="E131" s="45"/>
      <c r="F131" s="45"/>
      <c r="G131" s="45"/>
      <c r="H131" s="45"/>
      <c r="I131" s="45"/>
      <c r="J131" s="45"/>
      <c r="K131" s="45"/>
      <c r="L131" s="45"/>
      <c r="M131" s="45"/>
      <c r="N131" s="45"/>
      <c r="O131" s="45"/>
    </row>
  </sheetData>
  <mergeCells count="1">
    <mergeCell ref="D1:O1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F9F0EF-EA8E-4EA3-97C5-82C7F8D4B59E}">
  <dimension ref="A1:F126"/>
  <sheetViews>
    <sheetView topLeftCell="A43" workbookViewId="0">
      <selection activeCell="N75" sqref="N75"/>
    </sheetView>
  </sheetViews>
  <sheetFormatPr defaultRowHeight="15" x14ac:dyDescent="0.25"/>
  <cols>
    <col min="1" max="1" width="8.140625" style="55" customWidth="1"/>
    <col min="2" max="2" width="13.85546875" style="4" customWidth="1"/>
    <col min="3" max="3" width="27.28515625" style="4" customWidth="1"/>
    <col min="4" max="4" width="31.140625" style="4" customWidth="1"/>
    <col min="5" max="5" width="27.7109375" style="4" customWidth="1"/>
    <col min="6" max="6" width="9.140625" style="4"/>
  </cols>
  <sheetData>
    <row r="1" spans="1:6" x14ac:dyDescent="0.25">
      <c r="A1" s="1" t="s">
        <v>305</v>
      </c>
      <c r="B1" s="2" t="s">
        <v>306</v>
      </c>
      <c r="C1" s="2" t="s">
        <v>307</v>
      </c>
      <c r="D1" s="56" t="s">
        <v>308</v>
      </c>
      <c r="E1" s="56" t="s">
        <v>309</v>
      </c>
      <c r="F1" s="56" t="s">
        <v>310</v>
      </c>
    </row>
    <row r="2" spans="1:6" x14ac:dyDescent="0.25">
      <c r="A2" s="57" t="s">
        <v>10</v>
      </c>
      <c r="B2" s="58" t="s">
        <v>11</v>
      </c>
      <c r="C2" s="58" t="s">
        <v>12</v>
      </c>
      <c r="D2" s="59" t="s">
        <v>311</v>
      </c>
      <c r="E2" s="59" t="s">
        <v>312</v>
      </c>
      <c r="F2" s="59" t="s">
        <v>3</v>
      </c>
    </row>
    <row r="3" spans="1:6" x14ac:dyDescent="0.25">
      <c r="A3" s="32" t="s">
        <v>13</v>
      </c>
      <c r="B3" s="33" t="s">
        <v>14</v>
      </c>
      <c r="C3" s="33" t="s">
        <v>14</v>
      </c>
      <c r="D3" s="3" t="s">
        <v>313</v>
      </c>
      <c r="E3" s="3" t="s">
        <v>314</v>
      </c>
      <c r="F3" s="3" t="s">
        <v>3</v>
      </c>
    </row>
    <row r="4" spans="1:6" x14ac:dyDescent="0.25">
      <c r="A4" s="32" t="s">
        <v>15</v>
      </c>
      <c r="B4" s="33" t="s">
        <v>16</v>
      </c>
      <c r="C4" s="33" t="s">
        <v>16</v>
      </c>
      <c r="D4" s="3" t="s">
        <v>315</v>
      </c>
      <c r="E4" s="3" t="s">
        <v>316</v>
      </c>
      <c r="F4" s="3" t="s">
        <v>3</v>
      </c>
    </row>
    <row r="5" spans="1:6" x14ac:dyDescent="0.25">
      <c r="A5" s="32" t="s">
        <v>17</v>
      </c>
      <c r="B5" s="33" t="s">
        <v>18</v>
      </c>
      <c r="C5" s="33" t="s">
        <v>19</v>
      </c>
      <c r="D5" s="3" t="s">
        <v>317</v>
      </c>
      <c r="E5" s="3" t="s">
        <v>318</v>
      </c>
      <c r="F5" s="3" t="s">
        <v>3</v>
      </c>
    </row>
    <row r="6" spans="1:6" x14ac:dyDescent="0.25">
      <c r="A6" s="32" t="s">
        <v>20</v>
      </c>
      <c r="B6" s="33" t="s">
        <v>18</v>
      </c>
      <c r="C6" s="33" t="s">
        <v>21</v>
      </c>
      <c r="D6" s="3" t="s">
        <v>317</v>
      </c>
      <c r="E6" s="3" t="s">
        <v>319</v>
      </c>
      <c r="F6" s="3" t="s">
        <v>3</v>
      </c>
    </row>
    <row r="7" spans="1:6" x14ac:dyDescent="0.25">
      <c r="A7" s="32" t="s">
        <v>22</v>
      </c>
      <c r="B7" s="33" t="s">
        <v>23</v>
      </c>
      <c r="C7" s="33" t="s">
        <v>24</v>
      </c>
      <c r="D7" s="3" t="s">
        <v>320</v>
      </c>
      <c r="E7" s="3" t="s">
        <v>321</v>
      </c>
      <c r="F7" s="3" t="s">
        <v>3</v>
      </c>
    </row>
    <row r="8" spans="1:6" x14ac:dyDescent="0.25">
      <c r="A8" s="32" t="s">
        <v>25</v>
      </c>
      <c r="B8" s="33" t="s">
        <v>26</v>
      </c>
      <c r="C8" s="33" t="s">
        <v>27</v>
      </c>
      <c r="D8" s="3" t="s">
        <v>322</v>
      </c>
      <c r="E8" s="3" t="s">
        <v>323</v>
      </c>
      <c r="F8" s="3" t="s">
        <v>3</v>
      </c>
    </row>
    <row r="9" spans="1:6" x14ac:dyDescent="0.25">
      <c r="A9" s="32" t="s">
        <v>28</v>
      </c>
      <c r="B9" s="33" t="s">
        <v>29</v>
      </c>
      <c r="C9" s="33" t="s">
        <v>30</v>
      </c>
      <c r="D9" s="3" t="s">
        <v>324</v>
      </c>
      <c r="E9" s="3" t="s">
        <v>325</v>
      </c>
      <c r="F9" s="3" t="s">
        <v>3</v>
      </c>
    </row>
    <row r="10" spans="1:6" x14ac:dyDescent="0.25">
      <c r="A10" s="32" t="s">
        <v>31</v>
      </c>
      <c r="B10" s="33" t="s">
        <v>32</v>
      </c>
      <c r="C10" s="33" t="s">
        <v>33</v>
      </c>
      <c r="D10" s="3" t="s">
        <v>326</v>
      </c>
      <c r="E10" s="3" t="s">
        <v>327</v>
      </c>
      <c r="F10" s="3" t="s">
        <v>3</v>
      </c>
    </row>
    <row r="11" spans="1:6" x14ac:dyDescent="0.25">
      <c r="A11" s="32" t="s">
        <v>34</v>
      </c>
      <c r="B11" s="33" t="s">
        <v>32</v>
      </c>
      <c r="C11" s="33" t="s">
        <v>35</v>
      </c>
      <c r="D11" s="3" t="s">
        <v>326</v>
      </c>
      <c r="E11" s="3" t="s">
        <v>328</v>
      </c>
      <c r="F11" s="3" t="s">
        <v>3</v>
      </c>
    </row>
    <row r="12" spans="1:6" x14ac:dyDescent="0.25">
      <c r="A12" s="32" t="s">
        <v>36</v>
      </c>
      <c r="B12" s="33" t="s">
        <v>37</v>
      </c>
      <c r="C12" s="33" t="s">
        <v>38</v>
      </c>
      <c r="D12" s="3" t="s">
        <v>329</v>
      </c>
      <c r="E12" s="3" t="s">
        <v>330</v>
      </c>
      <c r="F12" s="3" t="s">
        <v>3</v>
      </c>
    </row>
    <row r="13" spans="1:6" x14ac:dyDescent="0.25">
      <c r="A13" s="32" t="s">
        <v>39</v>
      </c>
      <c r="B13" s="33" t="s">
        <v>37</v>
      </c>
      <c r="C13" s="33" t="s">
        <v>40</v>
      </c>
      <c r="D13" s="3" t="s">
        <v>501</v>
      </c>
      <c r="E13" s="3" t="s">
        <v>331</v>
      </c>
      <c r="F13" s="3" t="s">
        <v>3</v>
      </c>
    </row>
    <row r="14" spans="1:6" x14ac:dyDescent="0.25">
      <c r="A14" s="32" t="s">
        <v>41</v>
      </c>
      <c r="B14" s="33" t="s">
        <v>42</v>
      </c>
      <c r="C14" s="33" t="s">
        <v>43</v>
      </c>
      <c r="D14" s="60" t="s">
        <v>332</v>
      </c>
      <c r="E14" s="3" t="s">
        <v>333</v>
      </c>
      <c r="F14" s="3" t="s">
        <v>3</v>
      </c>
    </row>
    <row r="15" spans="1:6" x14ac:dyDescent="0.25">
      <c r="A15" s="32" t="s">
        <v>44</v>
      </c>
      <c r="B15" s="33" t="s">
        <v>45</v>
      </c>
      <c r="C15" s="33" t="s">
        <v>46</v>
      </c>
      <c r="D15" s="3" t="s">
        <v>334</v>
      </c>
      <c r="E15" s="3" t="s">
        <v>335</v>
      </c>
      <c r="F15" s="3" t="s">
        <v>3</v>
      </c>
    </row>
    <row r="16" spans="1:6" x14ac:dyDescent="0.25">
      <c r="A16" s="32" t="s">
        <v>47</v>
      </c>
      <c r="B16" s="33" t="s">
        <v>48</v>
      </c>
      <c r="C16" s="33" t="s">
        <v>49</v>
      </c>
      <c r="D16" s="3" t="s">
        <v>336</v>
      </c>
      <c r="E16" s="3" t="s">
        <v>337</v>
      </c>
      <c r="F16" s="3" t="s">
        <v>3</v>
      </c>
    </row>
    <row r="17" spans="1:6" x14ac:dyDescent="0.25">
      <c r="A17" s="32" t="s">
        <v>50</v>
      </c>
      <c r="B17" s="33" t="s">
        <v>48</v>
      </c>
      <c r="C17" s="33" t="s">
        <v>51</v>
      </c>
      <c r="D17" s="3" t="s">
        <v>338</v>
      </c>
      <c r="E17" s="3" t="s">
        <v>339</v>
      </c>
      <c r="F17" s="3" t="s">
        <v>3</v>
      </c>
    </row>
    <row r="18" spans="1:6" x14ac:dyDescent="0.25">
      <c r="A18" s="32" t="s">
        <v>52</v>
      </c>
      <c r="B18" s="33" t="s">
        <v>53</v>
      </c>
      <c r="C18" s="33" t="s">
        <v>54</v>
      </c>
      <c r="D18" s="3" t="s">
        <v>340</v>
      </c>
      <c r="E18" s="3" t="s">
        <v>341</v>
      </c>
      <c r="F18" s="3" t="s">
        <v>3</v>
      </c>
    </row>
    <row r="19" spans="1:6" x14ac:dyDescent="0.25">
      <c r="A19" s="32" t="s">
        <v>55</v>
      </c>
      <c r="B19" s="33" t="s">
        <v>56</v>
      </c>
      <c r="C19" s="33" t="s">
        <v>57</v>
      </c>
      <c r="D19" s="3" t="s">
        <v>342</v>
      </c>
      <c r="E19" s="3" t="s">
        <v>343</v>
      </c>
      <c r="F19" s="3" t="s">
        <v>3</v>
      </c>
    </row>
    <row r="20" spans="1:6" x14ac:dyDescent="0.25">
      <c r="A20" s="32" t="s">
        <v>58</v>
      </c>
      <c r="B20" s="33" t="s">
        <v>56</v>
      </c>
      <c r="C20" s="33" t="s">
        <v>298</v>
      </c>
      <c r="D20" s="3" t="s">
        <v>342</v>
      </c>
      <c r="E20" s="3" t="s">
        <v>343</v>
      </c>
      <c r="F20" s="3" t="s">
        <v>3</v>
      </c>
    </row>
    <row r="21" spans="1:6" x14ac:dyDescent="0.25">
      <c r="A21" s="32" t="s">
        <v>60</v>
      </c>
      <c r="B21" s="33" t="s">
        <v>61</v>
      </c>
      <c r="C21" s="33" t="s">
        <v>62</v>
      </c>
      <c r="D21" s="3" t="s">
        <v>344</v>
      </c>
      <c r="E21" s="3" t="s">
        <v>345</v>
      </c>
      <c r="F21" s="3" t="s">
        <v>3</v>
      </c>
    </row>
    <row r="22" spans="1:6" x14ac:dyDescent="0.25">
      <c r="A22" s="32" t="s">
        <v>63</v>
      </c>
      <c r="B22" s="33" t="s">
        <v>64</v>
      </c>
      <c r="C22" s="33" t="s">
        <v>65</v>
      </c>
      <c r="D22" s="3" t="s">
        <v>346</v>
      </c>
      <c r="E22" s="3" t="s">
        <v>347</v>
      </c>
      <c r="F22" s="3" t="s">
        <v>3</v>
      </c>
    </row>
    <row r="23" spans="1:6" x14ac:dyDescent="0.25">
      <c r="A23" s="32" t="s">
        <v>66</v>
      </c>
      <c r="B23" s="33" t="s">
        <v>67</v>
      </c>
      <c r="C23" s="33" t="s">
        <v>68</v>
      </c>
      <c r="D23" s="3" t="s">
        <v>348</v>
      </c>
      <c r="E23" s="3" t="s">
        <v>349</v>
      </c>
      <c r="F23" s="3" t="s">
        <v>3</v>
      </c>
    </row>
    <row r="24" spans="1:6" x14ac:dyDescent="0.25">
      <c r="A24" s="32" t="s">
        <v>69</v>
      </c>
      <c r="B24" s="33" t="s">
        <v>67</v>
      </c>
      <c r="C24" s="33" t="s">
        <v>70</v>
      </c>
      <c r="D24" s="3" t="s">
        <v>350</v>
      </c>
      <c r="E24" s="3" t="s">
        <v>349</v>
      </c>
      <c r="F24" s="3" t="s">
        <v>3</v>
      </c>
    </row>
    <row r="25" spans="1:6" x14ac:dyDescent="0.25">
      <c r="A25" s="32" t="s">
        <v>71</v>
      </c>
      <c r="B25" s="33" t="s">
        <v>72</v>
      </c>
      <c r="C25" s="33" t="s">
        <v>73</v>
      </c>
      <c r="D25" s="3" t="s">
        <v>351</v>
      </c>
      <c r="E25" s="3" t="s">
        <v>352</v>
      </c>
      <c r="F25" s="3" t="s">
        <v>3</v>
      </c>
    </row>
    <row r="26" spans="1:6" x14ac:dyDescent="0.25">
      <c r="A26" s="32" t="s">
        <v>74</v>
      </c>
      <c r="B26" s="33" t="s">
        <v>72</v>
      </c>
      <c r="C26" s="33" t="s">
        <v>75</v>
      </c>
      <c r="D26" s="3" t="s">
        <v>351</v>
      </c>
      <c r="E26" s="3" t="s">
        <v>352</v>
      </c>
      <c r="F26" s="3" t="s">
        <v>3</v>
      </c>
    </row>
    <row r="27" spans="1:6" x14ac:dyDescent="0.25">
      <c r="A27" s="32" t="s">
        <v>76</v>
      </c>
      <c r="B27" s="33" t="s">
        <v>77</v>
      </c>
      <c r="C27" s="33" t="s">
        <v>78</v>
      </c>
      <c r="D27" s="3" t="s">
        <v>502</v>
      </c>
      <c r="E27" s="3" t="s">
        <v>353</v>
      </c>
      <c r="F27" s="3" t="s">
        <v>3</v>
      </c>
    </row>
    <row r="28" spans="1:6" x14ac:dyDescent="0.25">
      <c r="A28" s="32" t="s">
        <v>79</v>
      </c>
      <c r="B28" s="33" t="s">
        <v>80</v>
      </c>
      <c r="C28" s="33" t="s">
        <v>81</v>
      </c>
      <c r="D28" s="3" t="s">
        <v>354</v>
      </c>
      <c r="E28" s="3" t="s">
        <v>355</v>
      </c>
      <c r="F28" s="3" t="s">
        <v>3</v>
      </c>
    </row>
    <row r="29" spans="1:6" x14ac:dyDescent="0.25">
      <c r="A29" s="32" t="s">
        <v>82</v>
      </c>
      <c r="B29" s="33" t="s">
        <v>83</v>
      </c>
      <c r="C29" s="33" t="s">
        <v>84</v>
      </c>
      <c r="D29" s="3" t="s">
        <v>356</v>
      </c>
      <c r="E29" s="3" t="s">
        <v>357</v>
      </c>
      <c r="F29" s="3" t="s">
        <v>3</v>
      </c>
    </row>
    <row r="30" spans="1:6" x14ac:dyDescent="0.25">
      <c r="A30" s="32" t="s">
        <v>85</v>
      </c>
      <c r="B30" s="33" t="s">
        <v>86</v>
      </c>
      <c r="C30" s="33" t="s">
        <v>87</v>
      </c>
      <c r="D30" s="3" t="s">
        <v>358</v>
      </c>
      <c r="E30" s="3" t="s">
        <v>359</v>
      </c>
      <c r="F30" s="3" t="s">
        <v>3</v>
      </c>
    </row>
    <row r="31" spans="1:6" x14ac:dyDescent="0.25">
      <c r="A31" s="32" t="s">
        <v>88</v>
      </c>
      <c r="B31" s="33" t="s">
        <v>89</v>
      </c>
      <c r="C31" s="33" t="s">
        <v>90</v>
      </c>
      <c r="D31" s="3" t="s">
        <v>360</v>
      </c>
      <c r="E31" s="3" t="s">
        <v>361</v>
      </c>
      <c r="F31" s="3" t="s">
        <v>3</v>
      </c>
    </row>
    <row r="32" spans="1:6" x14ac:dyDescent="0.25">
      <c r="A32" s="32" t="s">
        <v>91</v>
      </c>
      <c r="B32" s="33" t="s">
        <v>92</v>
      </c>
      <c r="C32" s="33" t="s">
        <v>93</v>
      </c>
      <c r="D32" s="3" t="s">
        <v>362</v>
      </c>
      <c r="E32" s="3" t="s">
        <v>363</v>
      </c>
      <c r="F32" s="3" t="s">
        <v>3</v>
      </c>
    </row>
    <row r="33" spans="1:6" x14ac:dyDescent="0.25">
      <c r="A33" s="32" t="s">
        <v>94</v>
      </c>
      <c r="B33" s="33" t="s">
        <v>95</v>
      </c>
      <c r="C33" s="33" t="s">
        <v>96</v>
      </c>
      <c r="D33" s="3" t="s">
        <v>364</v>
      </c>
      <c r="E33" s="3" t="s">
        <v>365</v>
      </c>
      <c r="F33" s="3" t="s">
        <v>3</v>
      </c>
    </row>
    <row r="34" spans="1:6" x14ac:dyDescent="0.25">
      <c r="A34" s="32" t="s">
        <v>97</v>
      </c>
      <c r="B34" s="33" t="s">
        <v>98</v>
      </c>
      <c r="C34" s="33" t="s">
        <v>99</v>
      </c>
      <c r="D34" s="3" t="s">
        <v>366</v>
      </c>
      <c r="E34" s="3" t="s">
        <v>367</v>
      </c>
      <c r="F34" s="3" t="s">
        <v>3</v>
      </c>
    </row>
    <row r="35" spans="1:6" x14ac:dyDescent="0.25">
      <c r="A35" s="32" t="s">
        <v>100</v>
      </c>
      <c r="B35" s="33" t="s">
        <v>101</v>
      </c>
      <c r="C35" s="33" t="s">
        <v>102</v>
      </c>
      <c r="D35" s="3" t="s">
        <v>368</v>
      </c>
      <c r="E35" s="3" t="s">
        <v>369</v>
      </c>
      <c r="F35" s="3" t="s">
        <v>3</v>
      </c>
    </row>
    <row r="36" spans="1:6" x14ac:dyDescent="0.25">
      <c r="A36" s="36" t="s">
        <v>103</v>
      </c>
      <c r="B36" s="33" t="s">
        <v>104</v>
      </c>
      <c r="C36" s="33" t="s">
        <v>105</v>
      </c>
      <c r="D36" s="3" t="s">
        <v>370</v>
      </c>
      <c r="E36" s="3" t="s">
        <v>371</v>
      </c>
      <c r="F36" s="3" t="s">
        <v>3</v>
      </c>
    </row>
    <row r="37" spans="1:6" x14ac:dyDescent="0.25">
      <c r="A37" s="32" t="s">
        <v>106</v>
      </c>
      <c r="B37" s="33" t="s">
        <v>107</v>
      </c>
      <c r="C37" s="33" t="s">
        <v>108</v>
      </c>
      <c r="D37" s="3" t="s">
        <v>372</v>
      </c>
      <c r="E37" s="3" t="s">
        <v>373</v>
      </c>
      <c r="F37" s="3" t="s">
        <v>3</v>
      </c>
    </row>
    <row r="38" spans="1:6" x14ac:dyDescent="0.25">
      <c r="A38" s="32" t="s">
        <v>109</v>
      </c>
      <c r="B38" s="33" t="s">
        <v>110</v>
      </c>
      <c r="C38" s="33" t="s">
        <v>111</v>
      </c>
      <c r="D38" s="3" t="s">
        <v>374</v>
      </c>
      <c r="E38" s="3" t="s">
        <v>375</v>
      </c>
      <c r="F38" s="3" t="s">
        <v>3</v>
      </c>
    </row>
    <row r="39" spans="1:6" x14ac:dyDescent="0.25">
      <c r="A39" s="32" t="s">
        <v>112</v>
      </c>
      <c r="B39" s="33" t="s">
        <v>113</v>
      </c>
      <c r="C39" s="33" t="s">
        <v>114</v>
      </c>
      <c r="D39" s="3" t="s">
        <v>376</v>
      </c>
      <c r="E39" s="3" t="s">
        <v>377</v>
      </c>
      <c r="F39" s="3" t="s">
        <v>3</v>
      </c>
    </row>
    <row r="40" spans="1:6" x14ac:dyDescent="0.25">
      <c r="A40" s="32" t="s">
        <v>115</v>
      </c>
      <c r="B40" s="33" t="s">
        <v>116</v>
      </c>
      <c r="C40" s="33" t="s">
        <v>117</v>
      </c>
      <c r="D40" s="3" t="s">
        <v>378</v>
      </c>
      <c r="E40" s="3" t="s">
        <v>379</v>
      </c>
      <c r="F40" s="3" t="s">
        <v>3</v>
      </c>
    </row>
    <row r="41" spans="1:6" x14ac:dyDescent="0.25">
      <c r="A41" s="32" t="s">
        <v>118</v>
      </c>
      <c r="B41" s="33" t="s">
        <v>119</v>
      </c>
      <c r="C41" s="33" t="s">
        <v>120</v>
      </c>
      <c r="D41" s="3" t="s">
        <v>503</v>
      </c>
      <c r="E41" s="3" t="s">
        <v>380</v>
      </c>
      <c r="F41" s="3" t="s">
        <v>3</v>
      </c>
    </row>
    <row r="42" spans="1:6" x14ac:dyDescent="0.25">
      <c r="A42" s="32" t="s">
        <v>121</v>
      </c>
      <c r="B42" s="33" t="s">
        <v>122</v>
      </c>
      <c r="C42" s="33" t="s">
        <v>123</v>
      </c>
      <c r="D42" s="3" t="s">
        <v>381</v>
      </c>
      <c r="E42" s="3" t="s">
        <v>382</v>
      </c>
      <c r="F42" s="3" t="s">
        <v>3</v>
      </c>
    </row>
    <row r="43" spans="1:6" x14ac:dyDescent="0.25">
      <c r="A43" s="32" t="s">
        <v>124</v>
      </c>
      <c r="B43" s="33" t="s">
        <v>122</v>
      </c>
      <c r="C43" s="33" t="s">
        <v>125</v>
      </c>
      <c r="D43" s="3" t="s">
        <v>383</v>
      </c>
      <c r="E43" s="3" t="s">
        <v>384</v>
      </c>
      <c r="F43" s="3" t="s">
        <v>3</v>
      </c>
    </row>
    <row r="44" spans="1:6" x14ac:dyDescent="0.25">
      <c r="A44" s="32" t="s">
        <v>126</v>
      </c>
      <c r="B44" s="33" t="s">
        <v>127</v>
      </c>
      <c r="C44" s="33" t="s">
        <v>127</v>
      </c>
      <c r="D44" s="60" t="s">
        <v>386</v>
      </c>
      <c r="E44" s="3" t="s">
        <v>385</v>
      </c>
      <c r="F44" s="3" t="s">
        <v>3</v>
      </c>
    </row>
    <row r="45" spans="1:6" x14ac:dyDescent="0.25">
      <c r="A45" s="32" t="s">
        <v>128</v>
      </c>
      <c r="B45" s="33" t="s">
        <v>129</v>
      </c>
      <c r="C45" s="33" t="s">
        <v>130</v>
      </c>
      <c r="D45" s="3" t="s">
        <v>386</v>
      </c>
      <c r="E45" s="3" t="s">
        <v>387</v>
      </c>
      <c r="F45" s="3" t="s">
        <v>3</v>
      </c>
    </row>
    <row r="46" spans="1:6" x14ac:dyDescent="0.25">
      <c r="A46" s="32" t="s">
        <v>131</v>
      </c>
      <c r="B46" s="33" t="s">
        <v>132</v>
      </c>
      <c r="C46" s="33" t="s">
        <v>133</v>
      </c>
      <c r="D46" s="3" t="s">
        <v>388</v>
      </c>
      <c r="E46" s="3" t="s">
        <v>389</v>
      </c>
      <c r="F46" s="3" t="s">
        <v>3</v>
      </c>
    </row>
    <row r="47" spans="1:6" x14ac:dyDescent="0.25">
      <c r="A47" s="32" t="s">
        <v>134</v>
      </c>
      <c r="B47" s="33" t="s">
        <v>135</v>
      </c>
      <c r="C47" s="33" t="s">
        <v>136</v>
      </c>
      <c r="D47" s="3" t="s">
        <v>390</v>
      </c>
      <c r="E47" s="3" t="s">
        <v>391</v>
      </c>
      <c r="F47" s="3" t="s">
        <v>3</v>
      </c>
    </row>
    <row r="48" spans="1:6" x14ac:dyDescent="0.25">
      <c r="A48" s="32" t="s">
        <v>137</v>
      </c>
      <c r="B48" s="33" t="s">
        <v>138</v>
      </c>
      <c r="C48" s="33" t="s">
        <v>139</v>
      </c>
      <c r="D48" s="3" t="s">
        <v>392</v>
      </c>
      <c r="E48" s="3" t="s">
        <v>393</v>
      </c>
      <c r="F48" s="3" t="s">
        <v>3</v>
      </c>
    </row>
    <row r="49" spans="1:6" x14ac:dyDescent="0.25">
      <c r="A49" s="36" t="s">
        <v>140</v>
      </c>
      <c r="B49" s="33" t="s">
        <v>141</v>
      </c>
      <c r="C49" s="33" t="s">
        <v>142</v>
      </c>
      <c r="D49" s="3" t="s">
        <v>506</v>
      </c>
      <c r="E49" s="3" t="s">
        <v>394</v>
      </c>
      <c r="F49" s="3" t="s">
        <v>3</v>
      </c>
    </row>
    <row r="50" spans="1:6" x14ac:dyDescent="0.25">
      <c r="A50" s="32" t="s">
        <v>143</v>
      </c>
      <c r="B50" s="33" t="s">
        <v>144</v>
      </c>
      <c r="C50" s="33" t="s">
        <v>145</v>
      </c>
      <c r="D50" s="3" t="s">
        <v>395</v>
      </c>
      <c r="E50" s="3" t="s">
        <v>396</v>
      </c>
      <c r="F50" s="3" t="s">
        <v>3</v>
      </c>
    </row>
    <row r="51" spans="1:6" x14ac:dyDescent="0.25">
      <c r="A51" s="32" t="s">
        <v>146</v>
      </c>
      <c r="B51" s="33" t="s">
        <v>147</v>
      </c>
      <c r="C51" s="33" t="s">
        <v>148</v>
      </c>
      <c r="D51" s="3" t="s">
        <v>397</v>
      </c>
      <c r="E51" s="3" t="s">
        <v>398</v>
      </c>
      <c r="F51" s="3" t="s">
        <v>3</v>
      </c>
    </row>
    <row r="52" spans="1:6" x14ac:dyDescent="0.25">
      <c r="A52" s="32" t="s">
        <v>149</v>
      </c>
      <c r="B52" s="33" t="s">
        <v>147</v>
      </c>
      <c r="C52" s="33" t="s">
        <v>150</v>
      </c>
      <c r="D52" s="3" t="s">
        <v>399</v>
      </c>
      <c r="E52" s="3" t="s">
        <v>400</v>
      </c>
      <c r="F52" s="3" t="s">
        <v>3</v>
      </c>
    </row>
    <row r="53" spans="1:6" x14ac:dyDescent="0.25">
      <c r="A53" s="32" t="s">
        <v>151</v>
      </c>
      <c r="B53" s="33" t="s">
        <v>152</v>
      </c>
      <c r="C53" s="33" t="s">
        <v>153</v>
      </c>
      <c r="D53" s="3" t="s">
        <v>401</v>
      </c>
      <c r="E53" s="3" t="s">
        <v>402</v>
      </c>
      <c r="F53" s="3" t="s">
        <v>3</v>
      </c>
    </row>
    <row r="54" spans="1:6" x14ac:dyDescent="0.25">
      <c r="A54" s="32" t="s">
        <v>154</v>
      </c>
      <c r="B54" s="33" t="s">
        <v>155</v>
      </c>
      <c r="C54" s="33" t="s">
        <v>156</v>
      </c>
      <c r="D54" s="3" t="s">
        <v>403</v>
      </c>
      <c r="E54" s="3" t="s">
        <v>404</v>
      </c>
      <c r="F54" s="3" t="s">
        <v>3</v>
      </c>
    </row>
    <row r="55" spans="1:6" x14ac:dyDescent="0.25">
      <c r="A55" s="32" t="s">
        <v>157</v>
      </c>
      <c r="B55" s="33" t="s">
        <v>155</v>
      </c>
      <c r="C55" s="33" t="s">
        <v>158</v>
      </c>
      <c r="D55" s="3" t="s">
        <v>405</v>
      </c>
      <c r="E55" s="3" t="s">
        <v>406</v>
      </c>
      <c r="F55" s="3" t="s">
        <v>3</v>
      </c>
    </row>
    <row r="56" spans="1:6" x14ac:dyDescent="0.25">
      <c r="A56" s="32" t="s">
        <v>159</v>
      </c>
      <c r="B56" s="33" t="s">
        <v>160</v>
      </c>
      <c r="C56" s="33" t="s">
        <v>161</v>
      </c>
      <c r="D56" s="3" t="s">
        <v>407</v>
      </c>
      <c r="E56" s="3" t="s">
        <v>408</v>
      </c>
      <c r="F56" s="3" t="s">
        <v>3</v>
      </c>
    </row>
    <row r="57" spans="1:6" x14ac:dyDescent="0.25">
      <c r="A57" s="32" t="s">
        <v>162</v>
      </c>
      <c r="B57" s="33" t="s">
        <v>163</v>
      </c>
      <c r="C57" s="33" t="s">
        <v>164</v>
      </c>
      <c r="D57" s="3" t="s">
        <v>409</v>
      </c>
      <c r="E57" s="3" t="s">
        <v>410</v>
      </c>
      <c r="F57" s="3" t="s">
        <v>3</v>
      </c>
    </row>
    <row r="58" spans="1:6" x14ac:dyDescent="0.25">
      <c r="A58" s="32" t="s">
        <v>165</v>
      </c>
      <c r="B58" s="33" t="s">
        <v>166</v>
      </c>
      <c r="C58" s="33" t="s">
        <v>167</v>
      </c>
      <c r="D58" s="3" t="s">
        <v>411</v>
      </c>
      <c r="E58" s="3" t="s">
        <v>412</v>
      </c>
      <c r="F58" s="3" t="s">
        <v>3</v>
      </c>
    </row>
    <row r="59" spans="1:6" x14ac:dyDescent="0.25">
      <c r="A59" s="32" t="s">
        <v>168</v>
      </c>
      <c r="B59" s="33" t="s">
        <v>169</v>
      </c>
      <c r="C59" s="33" t="s">
        <v>170</v>
      </c>
      <c r="D59" s="3" t="s">
        <v>413</v>
      </c>
      <c r="E59" s="3" t="s">
        <v>414</v>
      </c>
      <c r="F59" s="3" t="s">
        <v>3</v>
      </c>
    </row>
    <row r="60" spans="1:6" x14ac:dyDescent="0.25">
      <c r="A60" s="32" t="s">
        <v>171</v>
      </c>
      <c r="B60" s="33" t="s">
        <v>172</v>
      </c>
      <c r="C60" s="33" t="s">
        <v>172</v>
      </c>
      <c r="D60" s="3" t="s">
        <v>415</v>
      </c>
      <c r="E60" s="3" t="s">
        <v>416</v>
      </c>
      <c r="F60" s="3" t="s">
        <v>3</v>
      </c>
    </row>
    <row r="61" spans="1:6" x14ac:dyDescent="0.25">
      <c r="A61" s="32" t="s">
        <v>173</v>
      </c>
      <c r="B61" s="33" t="s">
        <v>174</v>
      </c>
      <c r="C61" s="33" t="s">
        <v>175</v>
      </c>
      <c r="D61" s="3" t="s">
        <v>417</v>
      </c>
      <c r="E61" s="3" t="s">
        <v>418</v>
      </c>
      <c r="F61" s="3" t="s">
        <v>3</v>
      </c>
    </row>
    <row r="62" spans="1:6" x14ac:dyDescent="0.25">
      <c r="A62" s="32" t="s">
        <v>176</v>
      </c>
      <c r="B62" s="33" t="s">
        <v>177</v>
      </c>
      <c r="C62" s="33" t="s">
        <v>178</v>
      </c>
      <c r="D62" s="3" t="s">
        <v>419</v>
      </c>
      <c r="E62" s="3" t="s">
        <v>420</v>
      </c>
      <c r="F62" s="3" t="s">
        <v>3</v>
      </c>
    </row>
    <row r="63" spans="1:6" x14ac:dyDescent="0.25">
      <c r="A63" s="32" t="s">
        <v>421</v>
      </c>
      <c r="B63" s="33" t="s">
        <v>180</v>
      </c>
      <c r="C63" s="33" t="s">
        <v>422</v>
      </c>
      <c r="D63" s="3" t="s">
        <v>423</v>
      </c>
      <c r="E63" s="3" t="s">
        <v>424</v>
      </c>
      <c r="F63" s="3" t="s">
        <v>3</v>
      </c>
    </row>
    <row r="64" spans="1:6" x14ac:dyDescent="0.25">
      <c r="A64" s="32" t="s">
        <v>179</v>
      </c>
      <c r="B64" s="33" t="s">
        <v>180</v>
      </c>
      <c r="C64" s="33" t="s">
        <v>425</v>
      </c>
      <c r="D64" s="3" t="s">
        <v>423</v>
      </c>
      <c r="E64" s="3" t="s">
        <v>424</v>
      </c>
      <c r="F64" s="3" t="s">
        <v>3</v>
      </c>
    </row>
    <row r="65" spans="1:6" x14ac:dyDescent="0.25">
      <c r="A65" s="36" t="s">
        <v>182</v>
      </c>
      <c r="B65" s="33" t="s">
        <v>180</v>
      </c>
      <c r="C65" s="33" t="s">
        <v>183</v>
      </c>
      <c r="D65" s="3" t="s">
        <v>423</v>
      </c>
      <c r="E65" s="3" t="s">
        <v>424</v>
      </c>
      <c r="F65" s="3" t="s">
        <v>3</v>
      </c>
    </row>
    <row r="66" spans="1:6" x14ac:dyDescent="0.25">
      <c r="A66" s="36" t="s">
        <v>426</v>
      </c>
      <c r="B66" s="33" t="s">
        <v>180</v>
      </c>
      <c r="C66" s="33" t="s">
        <v>191</v>
      </c>
      <c r="D66" s="3" t="s">
        <v>423</v>
      </c>
      <c r="E66" s="3" t="s">
        <v>424</v>
      </c>
      <c r="F66" s="3" t="s">
        <v>3</v>
      </c>
    </row>
    <row r="67" spans="1:6" x14ac:dyDescent="0.25">
      <c r="A67" s="32" t="s">
        <v>184</v>
      </c>
      <c r="B67" s="33" t="s">
        <v>180</v>
      </c>
      <c r="C67" s="33" t="s">
        <v>185</v>
      </c>
      <c r="D67" s="3" t="s">
        <v>423</v>
      </c>
      <c r="E67" s="3" t="s">
        <v>427</v>
      </c>
      <c r="F67" s="3" t="s">
        <v>3</v>
      </c>
    </row>
    <row r="68" spans="1:6" x14ac:dyDescent="0.25">
      <c r="A68" s="36" t="s">
        <v>188</v>
      </c>
      <c r="B68" s="33" t="s">
        <v>180</v>
      </c>
      <c r="C68" s="33" t="s">
        <v>189</v>
      </c>
      <c r="D68" s="3" t="s">
        <v>423</v>
      </c>
      <c r="E68" s="3" t="s">
        <v>424</v>
      </c>
      <c r="F68" s="3" t="s">
        <v>3</v>
      </c>
    </row>
    <row r="69" spans="1:6" x14ac:dyDescent="0.25">
      <c r="A69" s="32" t="s">
        <v>192</v>
      </c>
      <c r="B69" s="33" t="s">
        <v>180</v>
      </c>
      <c r="C69" s="33" t="s">
        <v>193</v>
      </c>
      <c r="D69" s="3" t="s">
        <v>428</v>
      </c>
      <c r="E69" s="3" t="s">
        <v>429</v>
      </c>
      <c r="F69" s="3" t="s">
        <v>3</v>
      </c>
    </row>
    <row r="70" spans="1:6" x14ac:dyDescent="0.25">
      <c r="A70" s="32" t="s">
        <v>194</v>
      </c>
      <c r="B70" s="33" t="s">
        <v>180</v>
      </c>
      <c r="C70" s="33" t="s">
        <v>195</v>
      </c>
      <c r="D70" s="3" t="s">
        <v>430</v>
      </c>
      <c r="E70" s="3" t="s">
        <v>431</v>
      </c>
      <c r="F70" s="3" t="s">
        <v>3</v>
      </c>
    </row>
    <row r="71" spans="1:6" x14ac:dyDescent="0.25">
      <c r="A71" s="32" t="s">
        <v>196</v>
      </c>
      <c r="B71" s="33" t="s">
        <v>180</v>
      </c>
      <c r="C71" s="33" t="s">
        <v>197</v>
      </c>
      <c r="D71" s="3" t="s">
        <v>432</v>
      </c>
      <c r="E71" s="3" t="s">
        <v>433</v>
      </c>
      <c r="F71" s="3" t="s">
        <v>3</v>
      </c>
    </row>
    <row r="72" spans="1:6" x14ac:dyDescent="0.25">
      <c r="A72" s="32" t="s">
        <v>198</v>
      </c>
      <c r="B72" s="33" t="s">
        <v>180</v>
      </c>
      <c r="C72" s="33" t="s">
        <v>199</v>
      </c>
      <c r="D72" s="3" t="s">
        <v>434</v>
      </c>
      <c r="E72" s="3" t="s">
        <v>435</v>
      </c>
      <c r="F72" s="3" t="s">
        <v>3</v>
      </c>
    </row>
    <row r="73" spans="1:6" x14ac:dyDescent="0.25">
      <c r="A73" s="36" t="s">
        <v>200</v>
      </c>
      <c r="B73" s="33" t="s">
        <v>180</v>
      </c>
      <c r="C73" s="33" t="s">
        <v>301</v>
      </c>
      <c r="D73" s="3" t="s">
        <v>434</v>
      </c>
      <c r="E73" s="3" t="s">
        <v>436</v>
      </c>
      <c r="F73" s="3" t="s">
        <v>3</v>
      </c>
    </row>
    <row r="74" spans="1:6" x14ac:dyDescent="0.25">
      <c r="A74" s="32" t="s">
        <v>202</v>
      </c>
      <c r="B74" s="33" t="s">
        <v>180</v>
      </c>
      <c r="C74" s="33" t="s">
        <v>302</v>
      </c>
      <c r="D74" s="3" t="s">
        <v>434</v>
      </c>
      <c r="E74" s="3" t="s">
        <v>436</v>
      </c>
      <c r="F74" s="3" t="s">
        <v>3</v>
      </c>
    </row>
    <row r="75" spans="1:6" x14ac:dyDescent="0.25">
      <c r="A75" s="32" t="s">
        <v>204</v>
      </c>
      <c r="B75" s="33" t="s">
        <v>180</v>
      </c>
      <c r="C75" s="33" t="s">
        <v>303</v>
      </c>
      <c r="D75" s="3" t="s">
        <v>434</v>
      </c>
      <c r="E75" s="3" t="s">
        <v>435</v>
      </c>
      <c r="F75" s="3" t="s">
        <v>3</v>
      </c>
    </row>
    <row r="76" spans="1:6" x14ac:dyDescent="0.25">
      <c r="A76" s="36" t="s">
        <v>206</v>
      </c>
      <c r="B76" s="33" t="s">
        <v>180</v>
      </c>
      <c r="C76" s="33" t="s">
        <v>207</v>
      </c>
      <c r="D76" s="60" t="s">
        <v>508</v>
      </c>
      <c r="E76" s="3" t="s">
        <v>437</v>
      </c>
      <c r="F76" s="3" t="s">
        <v>3</v>
      </c>
    </row>
    <row r="77" spans="1:6" x14ac:dyDescent="0.25">
      <c r="A77" s="36" t="s">
        <v>208</v>
      </c>
      <c r="B77" s="33" t="s">
        <v>209</v>
      </c>
      <c r="C77" s="33" t="s">
        <v>209</v>
      </c>
      <c r="D77" s="3" t="s">
        <v>438</v>
      </c>
      <c r="E77" s="3" t="s">
        <v>439</v>
      </c>
      <c r="F77" s="3" t="s">
        <v>3</v>
      </c>
    </row>
    <row r="78" spans="1:6" x14ac:dyDescent="0.25">
      <c r="A78" s="32" t="s">
        <v>210</v>
      </c>
      <c r="B78" s="33" t="s">
        <v>211</v>
      </c>
      <c r="C78" s="33" t="s">
        <v>212</v>
      </c>
      <c r="D78" s="3" t="s">
        <v>440</v>
      </c>
      <c r="E78" s="3" t="s">
        <v>441</v>
      </c>
      <c r="F78" s="3" t="s">
        <v>3</v>
      </c>
    </row>
    <row r="79" spans="1:6" x14ac:dyDescent="0.25">
      <c r="A79" s="32" t="s">
        <v>213</v>
      </c>
      <c r="B79" s="33" t="s">
        <v>211</v>
      </c>
      <c r="C79" s="33" t="s">
        <v>442</v>
      </c>
      <c r="D79" s="3" t="s">
        <v>440</v>
      </c>
      <c r="E79" s="3" t="s">
        <v>441</v>
      </c>
      <c r="F79" s="3" t="s">
        <v>3</v>
      </c>
    </row>
    <row r="80" spans="1:6" x14ac:dyDescent="0.25">
      <c r="A80" s="32" t="s">
        <v>215</v>
      </c>
      <c r="B80" s="33" t="s">
        <v>216</v>
      </c>
      <c r="C80" s="33" t="s">
        <v>217</v>
      </c>
      <c r="D80" s="3" t="s">
        <v>443</v>
      </c>
      <c r="E80" s="3" t="s">
        <v>444</v>
      </c>
      <c r="F80" s="3" t="s">
        <v>3</v>
      </c>
    </row>
    <row r="81" spans="1:6" x14ac:dyDescent="0.25">
      <c r="A81" s="32" t="s">
        <v>218</v>
      </c>
      <c r="B81" s="33" t="s">
        <v>219</v>
      </c>
      <c r="C81" s="33" t="s">
        <v>219</v>
      </c>
      <c r="D81" s="3" t="s">
        <v>445</v>
      </c>
      <c r="E81" s="3" t="s">
        <v>446</v>
      </c>
      <c r="F81" s="3" t="s">
        <v>3</v>
      </c>
    </row>
    <row r="82" spans="1:6" x14ac:dyDescent="0.25">
      <c r="A82" s="32" t="s">
        <v>220</v>
      </c>
      <c r="B82" s="33" t="s">
        <v>221</v>
      </c>
      <c r="C82" s="33" t="s">
        <v>222</v>
      </c>
      <c r="D82" s="3" t="s">
        <v>447</v>
      </c>
      <c r="E82" s="3" t="s">
        <v>448</v>
      </c>
      <c r="F82" s="3" t="s">
        <v>3</v>
      </c>
    </row>
    <row r="83" spans="1:6" x14ac:dyDescent="0.25">
      <c r="A83" s="32" t="s">
        <v>223</v>
      </c>
      <c r="B83" s="33" t="s">
        <v>221</v>
      </c>
      <c r="C83" s="33" t="s">
        <v>224</v>
      </c>
      <c r="D83" s="3" t="s">
        <v>449</v>
      </c>
      <c r="E83" s="3" t="s">
        <v>450</v>
      </c>
      <c r="F83" s="3" t="s">
        <v>3</v>
      </c>
    </row>
    <row r="84" spans="1:6" x14ac:dyDescent="0.25">
      <c r="A84" s="32" t="s">
        <v>225</v>
      </c>
      <c r="B84" s="33" t="s">
        <v>226</v>
      </c>
      <c r="C84" s="33" t="s">
        <v>227</v>
      </c>
      <c r="D84" s="3" t="s">
        <v>451</v>
      </c>
      <c r="E84" s="3" t="s">
        <v>452</v>
      </c>
      <c r="F84" s="3" t="s">
        <v>3</v>
      </c>
    </row>
    <row r="85" spans="1:6" x14ac:dyDescent="0.25">
      <c r="A85" s="32" t="s">
        <v>228</v>
      </c>
      <c r="B85" s="33" t="s">
        <v>229</v>
      </c>
      <c r="C85" s="33" t="s">
        <v>230</v>
      </c>
      <c r="D85" s="3" t="s">
        <v>507</v>
      </c>
      <c r="E85" s="3" t="s">
        <v>453</v>
      </c>
      <c r="F85" s="3" t="s">
        <v>3</v>
      </c>
    </row>
    <row r="86" spans="1:6" x14ac:dyDescent="0.25">
      <c r="A86" s="32" t="s">
        <v>231</v>
      </c>
      <c r="B86" s="33" t="s">
        <v>232</v>
      </c>
      <c r="C86" s="33" t="s">
        <v>233</v>
      </c>
      <c r="D86" s="3" t="s">
        <v>509</v>
      </c>
      <c r="E86" s="3" t="s">
        <v>454</v>
      </c>
      <c r="F86" s="3" t="s">
        <v>3</v>
      </c>
    </row>
    <row r="87" spans="1:6" x14ac:dyDescent="0.25">
      <c r="A87" s="32" t="s">
        <v>234</v>
      </c>
      <c r="B87" s="33" t="s">
        <v>235</v>
      </c>
      <c r="C87" s="33" t="s">
        <v>236</v>
      </c>
      <c r="D87" s="3" t="s">
        <v>455</v>
      </c>
      <c r="E87" s="3" t="s">
        <v>456</v>
      </c>
      <c r="F87" s="3" t="s">
        <v>3</v>
      </c>
    </row>
    <row r="88" spans="1:6" x14ac:dyDescent="0.25">
      <c r="A88" s="32" t="s">
        <v>237</v>
      </c>
      <c r="B88" s="33" t="s">
        <v>238</v>
      </c>
      <c r="C88" s="33" t="s">
        <v>239</v>
      </c>
      <c r="D88" s="3" t="s">
        <v>457</v>
      </c>
      <c r="E88" s="3" t="s">
        <v>458</v>
      </c>
      <c r="F88" s="3" t="s">
        <v>3</v>
      </c>
    </row>
    <row r="89" spans="1:6" x14ac:dyDescent="0.25">
      <c r="A89" s="32" t="s">
        <v>240</v>
      </c>
      <c r="B89" s="33" t="s">
        <v>241</v>
      </c>
      <c r="C89" s="33" t="s">
        <v>242</v>
      </c>
      <c r="D89" s="3" t="s">
        <v>459</v>
      </c>
      <c r="E89" s="3" t="s">
        <v>460</v>
      </c>
      <c r="F89" s="3" t="s">
        <v>3</v>
      </c>
    </row>
    <row r="90" spans="1:6" x14ac:dyDescent="0.25">
      <c r="A90" s="32" t="s">
        <v>461</v>
      </c>
      <c r="B90" s="33" t="s">
        <v>244</v>
      </c>
      <c r="C90" s="33" t="s">
        <v>462</v>
      </c>
      <c r="D90" s="3" t="s">
        <v>463</v>
      </c>
      <c r="E90" s="3" t="s">
        <v>464</v>
      </c>
      <c r="F90" s="3" t="s">
        <v>3</v>
      </c>
    </row>
    <row r="91" spans="1:6" x14ac:dyDescent="0.25">
      <c r="A91" s="32" t="s">
        <v>243</v>
      </c>
      <c r="B91" s="33" t="s">
        <v>244</v>
      </c>
      <c r="C91" s="33" t="s">
        <v>244</v>
      </c>
      <c r="D91" s="3" t="s">
        <v>463</v>
      </c>
      <c r="E91" s="3" t="s">
        <v>464</v>
      </c>
      <c r="F91" s="3" t="s">
        <v>3</v>
      </c>
    </row>
    <row r="92" spans="1:6" x14ac:dyDescent="0.25">
      <c r="A92" s="32" t="s">
        <v>245</v>
      </c>
      <c r="B92" s="33" t="s">
        <v>246</v>
      </c>
      <c r="C92" s="33" t="s">
        <v>247</v>
      </c>
      <c r="D92" s="3" t="s">
        <v>465</v>
      </c>
      <c r="E92" s="3" t="s">
        <v>466</v>
      </c>
      <c r="F92" s="3" t="s">
        <v>3</v>
      </c>
    </row>
    <row r="93" spans="1:6" x14ac:dyDescent="0.25">
      <c r="A93" s="32" t="s">
        <v>248</v>
      </c>
      <c r="B93" s="33" t="s">
        <v>249</v>
      </c>
      <c r="C93" s="33" t="s">
        <v>250</v>
      </c>
      <c r="D93" s="3" t="s">
        <v>378</v>
      </c>
      <c r="E93" s="3" t="s">
        <v>467</v>
      </c>
      <c r="F93" s="3" t="s">
        <v>3</v>
      </c>
    </row>
    <row r="94" spans="1:6" x14ac:dyDescent="0.25">
      <c r="A94" s="32" t="s">
        <v>251</v>
      </c>
      <c r="B94" s="33" t="s">
        <v>252</v>
      </c>
      <c r="C94" s="33" t="s">
        <v>253</v>
      </c>
      <c r="D94" s="3" t="s">
        <v>468</v>
      </c>
      <c r="E94" s="3" t="s">
        <v>469</v>
      </c>
      <c r="F94" s="3" t="s">
        <v>3</v>
      </c>
    </row>
    <row r="95" spans="1:6" x14ac:dyDescent="0.25">
      <c r="A95" s="32" t="s">
        <v>254</v>
      </c>
      <c r="B95" s="33" t="s">
        <v>255</v>
      </c>
      <c r="C95" s="33" t="s">
        <v>256</v>
      </c>
      <c r="D95" s="3" t="s">
        <v>470</v>
      </c>
      <c r="E95" s="3" t="s">
        <v>471</v>
      </c>
      <c r="F95" s="3" t="s">
        <v>3</v>
      </c>
    </row>
    <row r="96" spans="1:6" x14ac:dyDescent="0.25">
      <c r="A96" s="32" t="s">
        <v>257</v>
      </c>
      <c r="B96" s="33" t="s">
        <v>258</v>
      </c>
      <c r="C96" s="33" t="s">
        <v>259</v>
      </c>
      <c r="D96" s="3" t="s">
        <v>472</v>
      </c>
      <c r="E96" s="3" t="s">
        <v>473</v>
      </c>
      <c r="F96" s="3" t="s">
        <v>3</v>
      </c>
    </row>
    <row r="97" spans="1:6" x14ac:dyDescent="0.25">
      <c r="A97" s="32" t="s">
        <v>260</v>
      </c>
      <c r="B97" s="33" t="s">
        <v>258</v>
      </c>
      <c r="C97" s="33" t="s">
        <v>261</v>
      </c>
      <c r="D97" s="3" t="s">
        <v>478</v>
      </c>
      <c r="E97" s="3" t="s">
        <v>475</v>
      </c>
      <c r="F97" s="3" t="s">
        <v>3</v>
      </c>
    </row>
    <row r="98" spans="1:6" x14ac:dyDescent="0.25">
      <c r="A98" s="32" t="s">
        <v>262</v>
      </c>
      <c r="B98" s="33" t="s">
        <v>258</v>
      </c>
      <c r="C98" s="33" t="s">
        <v>263</v>
      </c>
      <c r="D98" s="3" t="s">
        <v>476</v>
      </c>
      <c r="E98" s="3" t="s">
        <v>477</v>
      </c>
      <c r="F98" s="3" t="s">
        <v>3</v>
      </c>
    </row>
    <row r="99" spans="1:6" x14ac:dyDescent="0.25">
      <c r="A99" s="32" t="s">
        <v>264</v>
      </c>
      <c r="B99" s="33" t="s">
        <v>258</v>
      </c>
      <c r="C99" s="33" t="s">
        <v>265</v>
      </c>
      <c r="D99" s="3" t="s">
        <v>478</v>
      </c>
      <c r="E99" s="3" t="s">
        <v>479</v>
      </c>
      <c r="F99" s="3" t="s">
        <v>3</v>
      </c>
    </row>
    <row r="100" spans="1:6" x14ac:dyDescent="0.25">
      <c r="A100" s="32" t="s">
        <v>266</v>
      </c>
      <c r="B100" s="33" t="s">
        <v>258</v>
      </c>
      <c r="C100" s="33" t="s">
        <v>267</v>
      </c>
      <c r="D100" s="3" t="s">
        <v>480</v>
      </c>
      <c r="E100" s="3" t="s">
        <v>481</v>
      </c>
      <c r="F100" s="3" t="s">
        <v>3</v>
      </c>
    </row>
    <row r="101" spans="1:6" x14ac:dyDescent="0.25">
      <c r="A101" s="32" t="s">
        <v>268</v>
      </c>
      <c r="B101" s="33" t="s">
        <v>258</v>
      </c>
      <c r="C101" s="33" t="s">
        <v>269</v>
      </c>
      <c r="D101" s="3" t="s">
        <v>482</v>
      </c>
      <c r="E101" s="3" t="s">
        <v>483</v>
      </c>
      <c r="F101" s="3" t="s">
        <v>3</v>
      </c>
    </row>
    <row r="102" spans="1:6" x14ac:dyDescent="0.25">
      <c r="A102" s="32" t="s">
        <v>270</v>
      </c>
      <c r="B102" s="33" t="s">
        <v>258</v>
      </c>
      <c r="C102" s="33" t="s">
        <v>271</v>
      </c>
      <c r="D102" s="3" t="s">
        <v>484</v>
      </c>
      <c r="E102" s="3" t="s">
        <v>485</v>
      </c>
      <c r="F102" s="3" t="s">
        <v>3</v>
      </c>
    </row>
    <row r="103" spans="1:6" x14ac:dyDescent="0.25">
      <c r="A103" s="36" t="s">
        <v>272</v>
      </c>
      <c r="B103" s="33" t="s">
        <v>258</v>
      </c>
      <c r="C103" s="33" t="s">
        <v>273</v>
      </c>
      <c r="D103" s="3" t="s">
        <v>486</v>
      </c>
      <c r="E103" s="3" t="s">
        <v>487</v>
      </c>
      <c r="F103" s="3" t="s">
        <v>3</v>
      </c>
    </row>
    <row r="104" spans="1:6" x14ac:dyDescent="0.25">
      <c r="A104" s="32" t="s">
        <v>274</v>
      </c>
      <c r="B104" s="33" t="s">
        <v>258</v>
      </c>
      <c r="C104" s="33" t="s">
        <v>275</v>
      </c>
      <c r="D104" s="3" t="s">
        <v>474</v>
      </c>
      <c r="E104" s="3" t="s">
        <v>475</v>
      </c>
      <c r="F104" s="3" t="s">
        <v>3</v>
      </c>
    </row>
    <row r="105" spans="1:6" x14ac:dyDescent="0.25">
      <c r="A105" s="32" t="s">
        <v>276</v>
      </c>
      <c r="B105" s="33" t="s">
        <v>258</v>
      </c>
      <c r="C105" s="33" t="s">
        <v>277</v>
      </c>
      <c r="D105" s="3" t="s">
        <v>488</v>
      </c>
      <c r="E105" s="3" t="s">
        <v>489</v>
      </c>
      <c r="F105" s="3" t="s">
        <v>3</v>
      </c>
    </row>
    <row r="106" spans="1:6" x14ac:dyDescent="0.25">
      <c r="A106" s="32" t="s">
        <v>278</v>
      </c>
      <c r="B106" s="33" t="s">
        <v>279</v>
      </c>
      <c r="C106" s="33" t="s">
        <v>279</v>
      </c>
      <c r="D106" s="3" t="s">
        <v>504</v>
      </c>
      <c r="E106" s="3" t="s">
        <v>490</v>
      </c>
      <c r="F106" s="3" t="s">
        <v>3</v>
      </c>
    </row>
    <row r="107" spans="1:6" x14ac:dyDescent="0.25">
      <c r="A107" s="32" t="s">
        <v>280</v>
      </c>
      <c r="B107" s="33" t="s">
        <v>279</v>
      </c>
      <c r="C107" s="33" t="s">
        <v>281</v>
      </c>
      <c r="D107" s="3" t="s">
        <v>504</v>
      </c>
      <c r="E107" s="3" t="s">
        <v>491</v>
      </c>
      <c r="F107" s="3" t="s">
        <v>3</v>
      </c>
    </row>
    <row r="108" spans="1:6" x14ac:dyDescent="0.25">
      <c r="A108" s="32" t="s">
        <v>282</v>
      </c>
      <c r="B108" s="33" t="s">
        <v>283</v>
      </c>
      <c r="C108" s="33" t="s">
        <v>284</v>
      </c>
      <c r="D108" s="3" t="s">
        <v>492</v>
      </c>
      <c r="E108" s="3" t="s">
        <v>493</v>
      </c>
      <c r="F108" s="3" t="s">
        <v>3</v>
      </c>
    </row>
    <row r="109" spans="1:6" x14ac:dyDescent="0.25">
      <c r="A109" s="32" t="s">
        <v>285</v>
      </c>
      <c r="B109" s="33" t="s">
        <v>286</v>
      </c>
      <c r="C109" s="33" t="s">
        <v>287</v>
      </c>
      <c r="D109" s="3" t="s">
        <v>494</v>
      </c>
      <c r="E109" s="3" t="s">
        <v>495</v>
      </c>
      <c r="F109" s="3" t="s">
        <v>3</v>
      </c>
    </row>
    <row r="110" spans="1:6" x14ac:dyDescent="0.25">
      <c r="A110" s="32" t="s">
        <v>288</v>
      </c>
      <c r="B110" s="33" t="s">
        <v>289</v>
      </c>
      <c r="C110" s="33" t="s">
        <v>289</v>
      </c>
      <c r="D110" s="3" t="s">
        <v>496</v>
      </c>
      <c r="E110" s="3" t="s">
        <v>497</v>
      </c>
      <c r="F110" s="3" t="s">
        <v>3</v>
      </c>
    </row>
    <row r="111" spans="1:6" x14ac:dyDescent="0.25">
      <c r="A111" s="32" t="s">
        <v>290</v>
      </c>
      <c r="B111" s="33" t="s">
        <v>289</v>
      </c>
      <c r="C111" s="33" t="s">
        <v>498</v>
      </c>
      <c r="D111" s="3" t="s">
        <v>499</v>
      </c>
      <c r="E111" s="3" t="s">
        <v>497</v>
      </c>
      <c r="F111" s="3" t="s">
        <v>3</v>
      </c>
    </row>
    <row r="112" spans="1:6" x14ac:dyDescent="0.25">
      <c r="A112" s="44"/>
      <c r="B112" s="45"/>
      <c r="C112" s="45"/>
    </row>
    <row r="113" spans="1:6" x14ac:dyDescent="0.25">
      <c r="A113" s="49" t="s">
        <v>304</v>
      </c>
      <c r="B113" s="50"/>
      <c r="C113" s="50"/>
      <c r="D113" s="5"/>
      <c r="E113" s="5"/>
      <c r="F113" s="5"/>
    </row>
    <row r="114" spans="1:6" x14ac:dyDescent="0.25">
      <c r="A114" s="44"/>
      <c r="B114" s="45"/>
      <c r="C114" s="45"/>
    </row>
    <row r="115" spans="1:6" x14ac:dyDescent="0.25">
      <c r="A115" s="44"/>
      <c r="B115" s="45"/>
      <c r="C115" s="45"/>
    </row>
    <row r="116" spans="1:6" x14ac:dyDescent="0.25">
      <c r="A116" s="44"/>
      <c r="B116" s="45"/>
      <c r="C116" s="45"/>
    </row>
    <row r="117" spans="1:6" x14ac:dyDescent="0.25">
      <c r="A117" s="44"/>
      <c r="B117" s="45"/>
      <c r="C117" s="45"/>
    </row>
    <row r="118" spans="1:6" x14ac:dyDescent="0.25">
      <c r="A118" s="44"/>
      <c r="B118" s="45"/>
      <c r="C118" s="45"/>
    </row>
    <row r="119" spans="1:6" x14ac:dyDescent="0.25">
      <c r="A119" s="44"/>
      <c r="B119" s="45"/>
      <c r="C119" s="45"/>
    </row>
    <row r="120" spans="1:6" x14ac:dyDescent="0.25">
      <c r="A120" s="44"/>
      <c r="B120" s="45"/>
      <c r="C120" s="45"/>
    </row>
    <row r="121" spans="1:6" x14ac:dyDescent="0.25">
      <c r="A121" s="44"/>
      <c r="B121" s="45"/>
      <c r="C121" s="45"/>
    </row>
    <row r="122" spans="1:6" x14ac:dyDescent="0.25">
      <c r="A122" s="44"/>
      <c r="B122" s="45"/>
      <c r="C122" s="45"/>
    </row>
    <row r="123" spans="1:6" x14ac:dyDescent="0.25">
      <c r="A123" s="44"/>
      <c r="B123" s="45"/>
      <c r="C123" s="45"/>
    </row>
    <row r="124" spans="1:6" x14ac:dyDescent="0.25">
      <c r="A124" s="44"/>
      <c r="B124" s="45"/>
      <c r="C124" s="45"/>
    </row>
    <row r="125" spans="1:6" x14ac:dyDescent="0.25">
      <c r="A125" s="44"/>
      <c r="B125" s="45"/>
      <c r="C125" s="45"/>
    </row>
    <row r="126" spans="1:6" x14ac:dyDescent="0.25">
      <c r="A126" s="44"/>
      <c r="B126" s="54"/>
      <c r="C126" s="5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DF5777-1D49-4349-ACF0-A50B2BFA3E8D}">
  <dimension ref="A1:J80"/>
  <sheetViews>
    <sheetView topLeftCell="A53" zoomScale="120" zoomScaleNormal="120" workbookViewId="0">
      <selection activeCell="M75" sqref="M75"/>
    </sheetView>
  </sheetViews>
  <sheetFormatPr defaultRowHeight="15" x14ac:dyDescent="0.25"/>
  <cols>
    <col min="1" max="1" width="14.140625" style="4" customWidth="1"/>
    <col min="2" max="4" width="8.85546875" style="20"/>
    <col min="5" max="5" width="11" style="20" customWidth="1"/>
    <col min="6" max="6" width="12.42578125" style="20" customWidth="1"/>
    <col min="7" max="7" width="8.85546875" style="20"/>
    <col min="8" max="8" width="8.85546875" style="21"/>
  </cols>
  <sheetData>
    <row r="1" spans="1:8" x14ac:dyDescent="0.25">
      <c r="A1" s="6"/>
      <c r="B1" s="65">
        <v>45292</v>
      </c>
      <c r="C1" s="65"/>
      <c r="D1" s="65"/>
      <c r="E1" s="65"/>
      <c r="F1" s="65"/>
      <c r="G1" s="65"/>
      <c r="H1" s="7"/>
    </row>
    <row r="2" spans="1:8" ht="39" x14ac:dyDescent="0.25">
      <c r="A2" s="2" t="s">
        <v>1</v>
      </c>
      <c r="B2" s="8" t="s">
        <v>3</v>
      </c>
      <c r="C2" s="8" t="s">
        <v>4</v>
      </c>
      <c r="D2" s="9" t="s">
        <v>5</v>
      </c>
      <c r="E2" s="9" t="s">
        <v>6</v>
      </c>
      <c r="F2" s="9" t="s">
        <v>7</v>
      </c>
      <c r="G2" s="10" t="s">
        <v>8</v>
      </c>
      <c r="H2" s="11" t="s">
        <v>9</v>
      </c>
    </row>
    <row r="3" spans="1:8" x14ac:dyDescent="0.25">
      <c r="A3" s="3" t="s">
        <v>11</v>
      </c>
      <c r="B3" s="12">
        <v>1</v>
      </c>
      <c r="C3" s="12">
        <v>21</v>
      </c>
      <c r="D3" s="12">
        <v>0</v>
      </c>
      <c r="E3" s="12">
        <f>SUM(B3:D3)</f>
        <v>22</v>
      </c>
      <c r="F3" s="12">
        <v>0</v>
      </c>
      <c r="G3" s="12">
        <v>22</v>
      </c>
      <c r="H3" s="13">
        <f t="shared" ref="H3:H53" si="0">E3/G3</f>
        <v>1</v>
      </c>
    </row>
    <row r="4" spans="1:8" x14ac:dyDescent="0.25">
      <c r="A4" s="3" t="s">
        <v>14</v>
      </c>
      <c r="B4" s="12">
        <v>3</v>
      </c>
      <c r="C4" s="12">
        <v>17</v>
      </c>
      <c r="D4" s="12">
        <v>0</v>
      </c>
      <c r="E4" s="12">
        <f t="shared" ref="E4:E53" si="1">SUM(B4:D4)</f>
        <v>20</v>
      </c>
      <c r="F4" s="12">
        <v>3</v>
      </c>
      <c r="G4" s="12">
        <v>22</v>
      </c>
      <c r="H4" s="13">
        <f t="shared" si="0"/>
        <v>0.90909090909090906</v>
      </c>
    </row>
    <row r="5" spans="1:8" x14ac:dyDescent="0.25">
      <c r="A5" s="3" t="s">
        <v>16</v>
      </c>
      <c r="B5" s="12">
        <v>2</v>
      </c>
      <c r="C5" s="12">
        <v>7</v>
      </c>
      <c r="D5" s="12">
        <v>0</v>
      </c>
      <c r="E5" s="12">
        <f t="shared" si="1"/>
        <v>9</v>
      </c>
      <c r="F5" s="12">
        <v>0</v>
      </c>
      <c r="G5" s="12">
        <v>9</v>
      </c>
      <c r="H5" s="13">
        <f t="shared" si="0"/>
        <v>1</v>
      </c>
    </row>
    <row r="6" spans="1:8" x14ac:dyDescent="0.25">
      <c r="A6" s="3" t="s">
        <v>18</v>
      </c>
      <c r="B6" s="12">
        <v>11</v>
      </c>
      <c r="C6" s="12">
        <v>73</v>
      </c>
      <c r="D6" s="12">
        <v>0</v>
      </c>
      <c r="E6" s="12">
        <v>84</v>
      </c>
      <c r="F6" s="12">
        <v>5</v>
      </c>
      <c r="G6" s="12">
        <v>97</v>
      </c>
      <c r="H6" s="13">
        <v>0.865979381443299</v>
      </c>
    </row>
    <row r="7" spans="1:8" x14ac:dyDescent="0.25">
      <c r="A7" s="3" t="s">
        <v>23</v>
      </c>
      <c r="B7" s="12">
        <v>2</v>
      </c>
      <c r="C7" s="12">
        <v>31</v>
      </c>
      <c r="D7" s="12">
        <v>0</v>
      </c>
      <c r="E7" s="12">
        <f t="shared" si="1"/>
        <v>33</v>
      </c>
      <c r="F7" s="12">
        <v>2</v>
      </c>
      <c r="G7" s="12">
        <v>24</v>
      </c>
      <c r="H7" s="13">
        <f t="shared" si="0"/>
        <v>1.375</v>
      </c>
    </row>
    <row r="8" spans="1:8" x14ac:dyDescent="0.25">
      <c r="A8" s="3" t="s">
        <v>26</v>
      </c>
      <c r="B8" s="12">
        <v>9</v>
      </c>
      <c r="C8" s="12">
        <v>178</v>
      </c>
      <c r="D8" s="12">
        <v>1</v>
      </c>
      <c r="E8" s="12">
        <f t="shared" si="1"/>
        <v>188</v>
      </c>
      <c r="F8" s="12">
        <v>9</v>
      </c>
      <c r="G8" s="12">
        <v>116</v>
      </c>
      <c r="H8" s="13">
        <f t="shared" si="0"/>
        <v>1.6206896551724137</v>
      </c>
    </row>
    <row r="9" spans="1:8" x14ac:dyDescent="0.25">
      <c r="A9" s="3" t="s">
        <v>29</v>
      </c>
      <c r="B9" s="12">
        <v>2</v>
      </c>
      <c r="C9" s="12">
        <v>32</v>
      </c>
      <c r="D9" s="12">
        <v>0</v>
      </c>
      <c r="E9" s="12">
        <f t="shared" si="1"/>
        <v>34</v>
      </c>
      <c r="F9" s="12">
        <v>1</v>
      </c>
      <c r="G9" s="12">
        <v>28</v>
      </c>
      <c r="H9" s="13">
        <f t="shared" si="0"/>
        <v>1.2142857142857142</v>
      </c>
    </row>
    <row r="10" spans="1:8" x14ac:dyDescent="0.25">
      <c r="A10" s="3" t="s">
        <v>32</v>
      </c>
      <c r="B10" s="12">
        <v>34</v>
      </c>
      <c r="C10" s="12">
        <v>303</v>
      </c>
      <c r="D10" s="12">
        <v>0</v>
      </c>
      <c r="E10" s="12">
        <v>337</v>
      </c>
      <c r="F10" s="12">
        <v>20</v>
      </c>
      <c r="G10" s="12">
        <v>247</v>
      </c>
      <c r="H10" s="13">
        <v>1.3643724696356276</v>
      </c>
    </row>
    <row r="11" spans="1:8" x14ac:dyDescent="0.25">
      <c r="A11" s="3" t="s">
        <v>37</v>
      </c>
      <c r="B11" s="12">
        <v>8</v>
      </c>
      <c r="C11" s="12">
        <v>93</v>
      </c>
      <c r="D11" s="12">
        <v>0</v>
      </c>
      <c r="E11" s="12">
        <v>101</v>
      </c>
      <c r="F11" s="12">
        <v>5</v>
      </c>
      <c r="G11" s="12">
        <v>106</v>
      </c>
      <c r="H11" s="13">
        <v>0.95283018867924529</v>
      </c>
    </row>
    <row r="12" spans="1:8" x14ac:dyDescent="0.25">
      <c r="A12" s="3" t="s">
        <v>42</v>
      </c>
      <c r="B12" s="12">
        <v>9</v>
      </c>
      <c r="C12" s="12">
        <v>47</v>
      </c>
      <c r="D12" s="12">
        <v>0</v>
      </c>
      <c r="E12" s="12">
        <f t="shared" si="1"/>
        <v>56</v>
      </c>
      <c r="F12" s="12">
        <v>0</v>
      </c>
      <c r="G12" s="12">
        <v>56</v>
      </c>
      <c r="H12" s="13">
        <f t="shared" si="0"/>
        <v>1</v>
      </c>
    </row>
    <row r="13" spans="1:8" x14ac:dyDescent="0.25">
      <c r="A13" s="3" t="s">
        <v>45</v>
      </c>
      <c r="B13" s="12">
        <v>11</v>
      </c>
      <c r="C13" s="12">
        <v>86</v>
      </c>
      <c r="D13" s="12">
        <v>0</v>
      </c>
      <c r="E13" s="12">
        <f t="shared" si="1"/>
        <v>97</v>
      </c>
      <c r="F13" s="12">
        <v>11</v>
      </c>
      <c r="G13" s="12">
        <v>31</v>
      </c>
      <c r="H13" s="13">
        <f t="shared" si="0"/>
        <v>3.129032258064516</v>
      </c>
    </row>
    <row r="14" spans="1:8" x14ac:dyDescent="0.25">
      <c r="A14" s="3" t="s">
        <v>48</v>
      </c>
      <c r="B14" s="12">
        <v>29</v>
      </c>
      <c r="C14" s="12">
        <v>502</v>
      </c>
      <c r="D14" s="12">
        <v>0</v>
      </c>
      <c r="E14" s="12">
        <v>531</v>
      </c>
      <c r="F14" s="12">
        <v>12</v>
      </c>
      <c r="G14" s="12">
        <v>518</v>
      </c>
      <c r="H14" s="13">
        <v>1.0250965250965252</v>
      </c>
    </row>
    <row r="15" spans="1:8" x14ac:dyDescent="0.25">
      <c r="A15" s="3" t="s">
        <v>53</v>
      </c>
      <c r="B15" s="12">
        <v>2</v>
      </c>
      <c r="C15" s="12">
        <v>19</v>
      </c>
      <c r="D15" s="12">
        <v>0</v>
      </c>
      <c r="E15" s="12">
        <f t="shared" si="1"/>
        <v>21</v>
      </c>
      <c r="F15" s="12">
        <v>1</v>
      </c>
      <c r="G15" s="12">
        <v>10</v>
      </c>
      <c r="H15" s="13">
        <f t="shared" si="0"/>
        <v>2.1</v>
      </c>
    </row>
    <row r="16" spans="1:8" x14ac:dyDescent="0.25">
      <c r="A16" s="3" t="s">
        <v>56</v>
      </c>
      <c r="B16" s="12">
        <v>27</v>
      </c>
      <c r="C16" s="12">
        <v>395</v>
      </c>
      <c r="D16" s="12">
        <v>0</v>
      </c>
      <c r="E16" s="12">
        <v>422</v>
      </c>
      <c r="F16" s="12">
        <v>19</v>
      </c>
      <c r="G16" s="12">
        <v>413</v>
      </c>
      <c r="H16" s="13">
        <v>1.0217917675544794</v>
      </c>
    </row>
    <row r="17" spans="1:8" x14ac:dyDescent="0.25">
      <c r="A17" s="3" t="s">
        <v>61</v>
      </c>
      <c r="B17" s="12">
        <v>2</v>
      </c>
      <c r="C17" s="12">
        <v>20</v>
      </c>
      <c r="D17" s="12">
        <v>0</v>
      </c>
      <c r="E17" s="12">
        <f t="shared" si="1"/>
        <v>22</v>
      </c>
      <c r="F17" s="12">
        <v>1</v>
      </c>
      <c r="G17" s="12">
        <v>22</v>
      </c>
      <c r="H17" s="13">
        <f t="shared" si="0"/>
        <v>1</v>
      </c>
    </row>
    <row r="18" spans="1:8" x14ac:dyDescent="0.25">
      <c r="A18" s="3" t="s">
        <v>64</v>
      </c>
      <c r="B18" s="12">
        <v>3</v>
      </c>
      <c r="C18" s="12">
        <v>28</v>
      </c>
      <c r="D18" s="12">
        <v>0</v>
      </c>
      <c r="E18" s="12">
        <f t="shared" si="1"/>
        <v>31</v>
      </c>
      <c r="F18" s="12">
        <v>3</v>
      </c>
      <c r="G18" s="12">
        <v>30</v>
      </c>
      <c r="H18" s="13">
        <f t="shared" si="0"/>
        <v>1.0333333333333334</v>
      </c>
    </row>
    <row r="19" spans="1:8" x14ac:dyDescent="0.25">
      <c r="A19" s="3" t="s">
        <v>67</v>
      </c>
      <c r="B19" s="12">
        <v>19</v>
      </c>
      <c r="C19" s="12">
        <v>177</v>
      </c>
      <c r="D19" s="12">
        <v>0</v>
      </c>
      <c r="E19" s="12">
        <v>196</v>
      </c>
      <c r="F19" s="12">
        <v>15</v>
      </c>
      <c r="G19" s="12">
        <v>163</v>
      </c>
      <c r="H19" s="13">
        <v>1.2024539877300613</v>
      </c>
    </row>
    <row r="20" spans="1:8" x14ac:dyDescent="0.25">
      <c r="A20" s="3" t="s">
        <v>72</v>
      </c>
      <c r="B20" s="12">
        <v>5</v>
      </c>
      <c r="C20" s="12">
        <v>95</v>
      </c>
      <c r="D20" s="12">
        <v>0</v>
      </c>
      <c r="E20" s="12">
        <v>100</v>
      </c>
      <c r="F20" s="12">
        <v>3</v>
      </c>
      <c r="G20" s="12">
        <v>101</v>
      </c>
      <c r="H20" s="13">
        <v>0.99009900990099009</v>
      </c>
    </row>
    <row r="21" spans="1:8" x14ac:dyDescent="0.25">
      <c r="A21" s="3" t="s">
        <v>77</v>
      </c>
      <c r="B21" s="12">
        <v>4</v>
      </c>
      <c r="C21" s="12">
        <v>47</v>
      </c>
      <c r="D21" s="12">
        <v>0</v>
      </c>
      <c r="E21" s="12">
        <f t="shared" si="1"/>
        <v>51</v>
      </c>
      <c r="F21" s="12">
        <v>4</v>
      </c>
      <c r="G21" s="12">
        <v>52</v>
      </c>
      <c r="H21" s="13">
        <f t="shared" si="0"/>
        <v>0.98076923076923073</v>
      </c>
    </row>
    <row r="22" spans="1:8" x14ac:dyDescent="0.25">
      <c r="A22" s="3" t="s">
        <v>80</v>
      </c>
      <c r="B22" s="12">
        <v>0</v>
      </c>
      <c r="C22" s="12">
        <v>0</v>
      </c>
      <c r="D22" s="12">
        <v>0</v>
      </c>
      <c r="E22" s="12">
        <f t="shared" si="1"/>
        <v>0</v>
      </c>
      <c r="F22" s="12">
        <v>0</v>
      </c>
      <c r="G22" s="12">
        <v>2</v>
      </c>
      <c r="H22" s="13">
        <f t="shared" si="0"/>
        <v>0</v>
      </c>
    </row>
    <row r="23" spans="1:8" x14ac:dyDescent="0.25">
      <c r="A23" s="3" t="s">
        <v>83</v>
      </c>
      <c r="B23" s="12">
        <v>3</v>
      </c>
      <c r="C23" s="12">
        <v>0</v>
      </c>
      <c r="D23" s="12">
        <v>0</v>
      </c>
      <c r="E23" s="12">
        <f t="shared" si="1"/>
        <v>3</v>
      </c>
      <c r="F23" s="12">
        <v>0</v>
      </c>
      <c r="G23" s="12">
        <v>3</v>
      </c>
      <c r="H23" s="13">
        <f t="shared" si="0"/>
        <v>1</v>
      </c>
    </row>
    <row r="24" spans="1:8" x14ac:dyDescent="0.25">
      <c r="A24" s="3" t="s">
        <v>86</v>
      </c>
      <c r="B24" s="12">
        <v>40</v>
      </c>
      <c r="C24" s="12">
        <v>502</v>
      </c>
      <c r="D24" s="12">
        <v>0</v>
      </c>
      <c r="E24" s="12">
        <f t="shared" si="1"/>
        <v>542</v>
      </c>
      <c r="F24" s="12">
        <v>5</v>
      </c>
      <c r="G24" s="12">
        <v>207</v>
      </c>
      <c r="H24" s="13">
        <f t="shared" si="0"/>
        <v>2.6183574879227054</v>
      </c>
    </row>
    <row r="25" spans="1:8" x14ac:dyDescent="0.25">
      <c r="A25" s="3" t="s">
        <v>89</v>
      </c>
      <c r="B25" s="12">
        <v>3</v>
      </c>
      <c r="C25" s="12">
        <v>66</v>
      </c>
      <c r="D25" s="12">
        <v>0</v>
      </c>
      <c r="E25" s="12">
        <f t="shared" si="1"/>
        <v>69</v>
      </c>
      <c r="F25" s="12">
        <v>0</v>
      </c>
      <c r="G25" s="12">
        <v>59</v>
      </c>
      <c r="H25" s="13">
        <f t="shared" si="0"/>
        <v>1.1694915254237288</v>
      </c>
    </row>
    <row r="26" spans="1:8" x14ac:dyDescent="0.25">
      <c r="A26" s="3" t="s">
        <v>92</v>
      </c>
      <c r="B26" s="12">
        <v>8</v>
      </c>
      <c r="C26" s="12">
        <v>98</v>
      </c>
      <c r="D26" s="12">
        <v>0</v>
      </c>
      <c r="E26" s="12">
        <f t="shared" si="1"/>
        <v>106</v>
      </c>
      <c r="F26" s="12">
        <v>8</v>
      </c>
      <c r="G26" s="12">
        <v>129</v>
      </c>
      <c r="H26" s="13">
        <f t="shared" si="0"/>
        <v>0.82170542635658916</v>
      </c>
    </row>
    <row r="27" spans="1:8" x14ac:dyDescent="0.25">
      <c r="A27" s="3" t="s">
        <v>95</v>
      </c>
      <c r="B27" s="12">
        <v>0</v>
      </c>
      <c r="C27" s="12">
        <v>16</v>
      </c>
      <c r="D27" s="12">
        <v>0</v>
      </c>
      <c r="E27" s="12">
        <f t="shared" si="1"/>
        <v>16</v>
      </c>
      <c r="F27" s="12">
        <v>0</v>
      </c>
      <c r="G27" s="12">
        <v>16</v>
      </c>
      <c r="H27" s="13">
        <f t="shared" si="0"/>
        <v>1</v>
      </c>
    </row>
    <row r="28" spans="1:8" x14ac:dyDescent="0.25">
      <c r="A28" s="3" t="s">
        <v>98</v>
      </c>
      <c r="B28" s="12">
        <v>2</v>
      </c>
      <c r="C28" s="12">
        <v>13</v>
      </c>
      <c r="D28" s="12">
        <v>0</v>
      </c>
      <c r="E28" s="12">
        <f t="shared" si="1"/>
        <v>15</v>
      </c>
      <c r="F28" s="12">
        <v>2</v>
      </c>
      <c r="G28" s="12">
        <v>15</v>
      </c>
      <c r="H28" s="13">
        <f t="shared" si="0"/>
        <v>1</v>
      </c>
    </row>
    <row r="29" spans="1:8" x14ac:dyDescent="0.25">
      <c r="A29" s="3" t="s">
        <v>101</v>
      </c>
      <c r="B29" s="12">
        <v>0</v>
      </c>
      <c r="C29" s="12">
        <v>5</v>
      </c>
      <c r="D29" s="12">
        <v>10</v>
      </c>
      <c r="E29" s="12">
        <f t="shared" si="1"/>
        <v>15</v>
      </c>
      <c r="F29" s="12">
        <v>0</v>
      </c>
      <c r="G29" s="12">
        <v>15</v>
      </c>
      <c r="H29" s="13">
        <f t="shared" si="0"/>
        <v>1</v>
      </c>
    </row>
    <row r="30" spans="1:8" x14ac:dyDescent="0.25">
      <c r="A30" s="3" t="s">
        <v>104</v>
      </c>
      <c r="B30" s="12">
        <v>0</v>
      </c>
      <c r="C30" s="12">
        <v>9</v>
      </c>
      <c r="D30" s="12">
        <v>0</v>
      </c>
      <c r="E30" s="12">
        <f t="shared" si="1"/>
        <v>9</v>
      </c>
      <c r="F30" s="12">
        <v>0</v>
      </c>
      <c r="G30" s="12">
        <v>9</v>
      </c>
      <c r="H30" s="13">
        <f t="shared" si="0"/>
        <v>1</v>
      </c>
    </row>
    <row r="31" spans="1:8" x14ac:dyDescent="0.25">
      <c r="A31" s="3" t="s">
        <v>107</v>
      </c>
      <c r="B31" s="12">
        <v>2</v>
      </c>
      <c r="C31" s="12">
        <v>26</v>
      </c>
      <c r="D31" s="12">
        <v>0</v>
      </c>
      <c r="E31" s="12">
        <f t="shared" si="1"/>
        <v>28</v>
      </c>
      <c r="F31" s="12">
        <v>2</v>
      </c>
      <c r="G31" s="12">
        <v>29</v>
      </c>
      <c r="H31" s="13">
        <f t="shared" si="0"/>
        <v>0.96551724137931039</v>
      </c>
    </row>
    <row r="32" spans="1:8" x14ac:dyDescent="0.25">
      <c r="A32" s="3" t="s">
        <v>110</v>
      </c>
      <c r="B32" s="12">
        <v>6</v>
      </c>
      <c r="C32" s="12">
        <v>33</v>
      </c>
      <c r="D32" s="12">
        <v>0</v>
      </c>
      <c r="E32" s="12">
        <f t="shared" si="1"/>
        <v>39</v>
      </c>
      <c r="F32" s="12">
        <v>6</v>
      </c>
      <c r="G32" s="12">
        <v>44</v>
      </c>
      <c r="H32" s="13">
        <f t="shared" si="0"/>
        <v>0.88636363636363635</v>
      </c>
    </row>
    <row r="33" spans="1:8" x14ac:dyDescent="0.25">
      <c r="A33" s="3" t="s">
        <v>113</v>
      </c>
      <c r="B33" s="12">
        <v>11</v>
      </c>
      <c r="C33" s="12">
        <v>83</v>
      </c>
      <c r="D33" s="12">
        <v>0</v>
      </c>
      <c r="E33" s="12">
        <f t="shared" si="1"/>
        <v>94</v>
      </c>
      <c r="F33" s="12">
        <v>8</v>
      </c>
      <c r="G33" s="12">
        <v>114</v>
      </c>
      <c r="H33" s="13">
        <f t="shared" si="0"/>
        <v>0.82456140350877194</v>
      </c>
    </row>
    <row r="34" spans="1:8" x14ac:dyDescent="0.25">
      <c r="A34" s="3" t="s">
        <v>116</v>
      </c>
      <c r="B34" s="12">
        <v>3</v>
      </c>
      <c r="C34" s="12">
        <v>7</v>
      </c>
      <c r="D34" s="12">
        <v>0</v>
      </c>
      <c r="E34" s="12">
        <f t="shared" si="1"/>
        <v>10</v>
      </c>
      <c r="F34" s="12">
        <v>0</v>
      </c>
      <c r="G34" s="12">
        <v>12</v>
      </c>
      <c r="H34" s="13">
        <f t="shared" si="0"/>
        <v>0.83333333333333337</v>
      </c>
    </row>
    <row r="35" spans="1:8" x14ac:dyDescent="0.25">
      <c r="A35" s="3" t="s">
        <v>119</v>
      </c>
      <c r="B35" s="12">
        <v>0</v>
      </c>
      <c r="C35" s="12">
        <v>16</v>
      </c>
      <c r="D35" s="12">
        <v>1</v>
      </c>
      <c r="E35" s="12">
        <f t="shared" si="1"/>
        <v>17</v>
      </c>
      <c r="F35" s="12">
        <v>0</v>
      </c>
      <c r="G35" s="12">
        <v>9</v>
      </c>
      <c r="H35" s="13">
        <f t="shared" si="0"/>
        <v>1.8888888888888888</v>
      </c>
    </row>
    <row r="36" spans="1:8" x14ac:dyDescent="0.25">
      <c r="A36" s="3" t="s">
        <v>122</v>
      </c>
      <c r="B36" s="12">
        <v>7</v>
      </c>
      <c r="C36" s="12">
        <v>142</v>
      </c>
      <c r="D36" s="12">
        <v>0</v>
      </c>
      <c r="E36" s="12">
        <v>149</v>
      </c>
      <c r="F36" s="12">
        <v>4</v>
      </c>
      <c r="G36" s="12">
        <v>124</v>
      </c>
      <c r="H36" s="13">
        <v>1.2016129032258065</v>
      </c>
    </row>
    <row r="37" spans="1:8" x14ac:dyDescent="0.25">
      <c r="A37" s="3" t="s">
        <v>127</v>
      </c>
      <c r="B37" s="12">
        <v>0</v>
      </c>
      <c r="C37" s="12">
        <v>35</v>
      </c>
      <c r="D37" s="12">
        <v>0</v>
      </c>
      <c r="E37" s="12">
        <f t="shared" si="1"/>
        <v>35</v>
      </c>
      <c r="F37" s="12">
        <v>0</v>
      </c>
      <c r="G37" s="12">
        <v>33</v>
      </c>
      <c r="H37" s="13">
        <f t="shared" si="0"/>
        <v>1.0606060606060606</v>
      </c>
    </row>
    <row r="38" spans="1:8" x14ac:dyDescent="0.25">
      <c r="A38" s="3" t="s">
        <v>129</v>
      </c>
      <c r="B38" s="12">
        <v>1</v>
      </c>
      <c r="C38" s="12">
        <v>36</v>
      </c>
      <c r="D38" s="12">
        <v>0</v>
      </c>
      <c r="E38" s="12">
        <f t="shared" si="1"/>
        <v>37</v>
      </c>
      <c r="F38" s="12">
        <v>1</v>
      </c>
      <c r="G38" s="12">
        <v>33</v>
      </c>
      <c r="H38" s="13">
        <f t="shared" si="0"/>
        <v>1.1212121212121211</v>
      </c>
    </row>
    <row r="39" spans="1:8" x14ac:dyDescent="0.25">
      <c r="A39" s="3" t="s">
        <v>132</v>
      </c>
      <c r="B39" s="12">
        <v>1</v>
      </c>
      <c r="C39" s="12">
        <v>19</v>
      </c>
      <c r="D39" s="12">
        <v>0</v>
      </c>
      <c r="E39" s="12">
        <f t="shared" si="1"/>
        <v>20</v>
      </c>
      <c r="F39" s="12">
        <v>1</v>
      </c>
      <c r="G39" s="12">
        <v>19</v>
      </c>
      <c r="H39" s="13">
        <f t="shared" si="0"/>
        <v>1.0526315789473684</v>
      </c>
    </row>
    <row r="40" spans="1:8" x14ac:dyDescent="0.25">
      <c r="A40" s="3" t="s">
        <v>135</v>
      </c>
      <c r="B40" s="12">
        <v>13</v>
      </c>
      <c r="C40" s="12">
        <v>94</v>
      </c>
      <c r="D40" s="12">
        <v>0</v>
      </c>
      <c r="E40" s="12">
        <f t="shared" si="1"/>
        <v>107</v>
      </c>
      <c r="F40" s="12">
        <v>13</v>
      </c>
      <c r="G40" s="12">
        <v>114</v>
      </c>
      <c r="H40" s="13">
        <f t="shared" si="0"/>
        <v>0.93859649122807021</v>
      </c>
    </row>
    <row r="41" spans="1:8" x14ac:dyDescent="0.25">
      <c r="A41" s="3" t="s">
        <v>138</v>
      </c>
      <c r="B41" s="12">
        <v>9</v>
      </c>
      <c r="C41" s="12">
        <v>86</v>
      </c>
      <c r="D41" s="12">
        <v>0</v>
      </c>
      <c r="E41" s="12">
        <f t="shared" si="1"/>
        <v>95</v>
      </c>
      <c r="F41" s="12">
        <v>9</v>
      </c>
      <c r="G41" s="12">
        <v>76</v>
      </c>
      <c r="H41" s="13">
        <f t="shared" si="0"/>
        <v>1.25</v>
      </c>
    </row>
    <row r="42" spans="1:8" x14ac:dyDescent="0.25">
      <c r="A42" s="3" t="s">
        <v>141</v>
      </c>
      <c r="B42" s="12">
        <v>15</v>
      </c>
      <c r="C42" s="12">
        <v>148</v>
      </c>
      <c r="D42" s="12">
        <v>0</v>
      </c>
      <c r="E42" s="12">
        <f t="shared" si="1"/>
        <v>163</v>
      </c>
      <c r="F42" s="12">
        <v>5</v>
      </c>
      <c r="G42" s="12">
        <v>102</v>
      </c>
      <c r="H42" s="13">
        <f t="shared" si="0"/>
        <v>1.5980392156862746</v>
      </c>
    </row>
    <row r="43" spans="1:8" x14ac:dyDescent="0.25">
      <c r="A43" s="3" t="s">
        <v>144</v>
      </c>
      <c r="B43" s="12">
        <v>2</v>
      </c>
      <c r="C43" s="12">
        <v>43</v>
      </c>
      <c r="D43" s="12">
        <v>0</v>
      </c>
      <c r="E43" s="12">
        <f t="shared" si="1"/>
        <v>45</v>
      </c>
      <c r="F43" s="12">
        <v>0</v>
      </c>
      <c r="G43" s="12">
        <v>45</v>
      </c>
      <c r="H43" s="13">
        <f t="shared" si="0"/>
        <v>1</v>
      </c>
    </row>
    <row r="44" spans="1:8" x14ac:dyDescent="0.25">
      <c r="A44" s="3" t="s">
        <v>147</v>
      </c>
      <c r="B44" s="12">
        <v>5</v>
      </c>
      <c r="C44" s="12">
        <v>58</v>
      </c>
      <c r="D44" s="12">
        <v>0</v>
      </c>
      <c r="E44" s="12">
        <v>63</v>
      </c>
      <c r="F44" s="12">
        <v>1</v>
      </c>
      <c r="G44" s="12">
        <v>52</v>
      </c>
      <c r="H44" s="13">
        <v>1.2115384615384615</v>
      </c>
    </row>
    <row r="45" spans="1:8" x14ac:dyDescent="0.25">
      <c r="A45" s="3" t="s">
        <v>152</v>
      </c>
      <c r="B45" s="12">
        <v>4</v>
      </c>
      <c r="C45" s="12">
        <v>141</v>
      </c>
      <c r="D45" s="12">
        <v>0</v>
      </c>
      <c r="E45" s="12">
        <f t="shared" si="1"/>
        <v>145</v>
      </c>
      <c r="F45" s="12">
        <v>4</v>
      </c>
      <c r="G45" s="12">
        <v>54</v>
      </c>
      <c r="H45" s="13">
        <f t="shared" si="0"/>
        <v>2.6851851851851851</v>
      </c>
    </row>
    <row r="46" spans="1:8" x14ac:dyDescent="0.25">
      <c r="A46" s="3" t="s">
        <v>155</v>
      </c>
      <c r="B46" s="12">
        <v>2</v>
      </c>
      <c r="C46" s="12">
        <v>45</v>
      </c>
      <c r="D46" s="12">
        <v>0</v>
      </c>
      <c r="E46" s="12">
        <v>47</v>
      </c>
      <c r="F46" s="12">
        <v>0</v>
      </c>
      <c r="G46" s="12">
        <v>43</v>
      </c>
      <c r="H46" s="13">
        <v>1.0930232558139534</v>
      </c>
    </row>
    <row r="47" spans="1:8" x14ac:dyDescent="0.25">
      <c r="A47" s="3" t="s">
        <v>160</v>
      </c>
      <c r="B47" s="12">
        <v>3</v>
      </c>
      <c r="C47" s="12">
        <v>32</v>
      </c>
      <c r="D47" s="12">
        <v>0</v>
      </c>
      <c r="E47" s="12">
        <f t="shared" si="1"/>
        <v>35</v>
      </c>
      <c r="F47" s="12">
        <v>0</v>
      </c>
      <c r="G47" s="12">
        <v>35</v>
      </c>
      <c r="H47" s="13">
        <f t="shared" si="0"/>
        <v>1</v>
      </c>
    </row>
    <row r="48" spans="1:8" x14ac:dyDescent="0.25">
      <c r="A48" s="3" t="s">
        <v>163</v>
      </c>
      <c r="B48" s="12">
        <v>6</v>
      </c>
      <c r="C48" s="12">
        <v>77</v>
      </c>
      <c r="D48" s="12">
        <v>0</v>
      </c>
      <c r="E48" s="12">
        <f t="shared" si="1"/>
        <v>83</v>
      </c>
      <c r="F48" s="12">
        <v>6</v>
      </c>
      <c r="G48" s="12">
        <v>37</v>
      </c>
      <c r="H48" s="13">
        <f t="shared" si="0"/>
        <v>2.2432432432432434</v>
      </c>
    </row>
    <row r="49" spans="1:8" x14ac:dyDescent="0.25">
      <c r="A49" s="3" t="s">
        <v>166</v>
      </c>
      <c r="B49" s="12">
        <v>8</v>
      </c>
      <c r="C49" s="12">
        <v>109</v>
      </c>
      <c r="D49" s="12">
        <v>0</v>
      </c>
      <c r="E49" s="12">
        <f t="shared" si="1"/>
        <v>117</v>
      </c>
      <c r="F49" s="12">
        <v>4</v>
      </c>
      <c r="G49" s="12">
        <v>60</v>
      </c>
      <c r="H49" s="13">
        <f t="shared" si="0"/>
        <v>1.95</v>
      </c>
    </row>
    <row r="50" spans="1:8" x14ac:dyDescent="0.25">
      <c r="A50" s="3" t="s">
        <v>169</v>
      </c>
      <c r="B50" s="12">
        <v>3</v>
      </c>
      <c r="C50" s="12">
        <v>29</v>
      </c>
      <c r="D50" s="12">
        <v>0</v>
      </c>
      <c r="E50" s="12">
        <f t="shared" si="1"/>
        <v>32</v>
      </c>
      <c r="F50" s="12">
        <v>1</v>
      </c>
      <c r="G50" s="12">
        <v>29</v>
      </c>
      <c r="H50" s="13">
        <f t="shared" si="0"/>
        <v>1.103448275862069</v>
      </c>
    </row>
    <row r="51" spans="1:8" x14ac:dyDescent="0.25">
      <c r="A51" s="3" t="s">
        <v>172</v>
      </c>
      <c r="B51" s="12">
        <v>7</v>
      </c>
      <c r="C51" s="12">
        <v>125</v>
      </c>
      <c r="D51" s="12">
        <v>0</v>
      </c>
      <c r="E51" s="12">
        <f t="shared" si="1"/>
        <v>132</v>
      </c>
      <c r="F51" s="12">
        <v>4</v>
      </c>
      <c r="G51" s="12">
        <v>133</v>
      </c>
      <c r="H51" s="13">
        <f t="shared" si="0"/>
        <v>0.99248120300751874</v>
      </c>
    </row>
    <row r="52" spans="1:8" x14ac:dyDescent="0.25">
      <c r="A52" s="3" t="s">
        <v>174</v>
      </c>
      <c r="B52" s="12">
        <v>0</v>
      </c>
      <c r="C52" s="12">
        <v>24</v>
      </c>
      <c r="D52" s="12">
        <v>0</v>
      </c>
      <c r="E52" s="12">
        <f t="shared" si="1"/>
        <v>24</v>
      </c>
      <c r="F52" s="12">
        <v>0</v>
      </c>
      <c r="G52" s="12">
        <v>17</v>
      </c>
      <c r="H52" s="13">
        <f t="shared" si="0"/>
        <v>1.411764705882353</v>
      </c>
    </row>
    <row r="53" spans="1:8" x14ac:dyDescent="0.25">
      <c r="A53" s="3" t="s">
        <v>177</v>
      </c>
      <c r="B53" s="12">
        <v>3</v>
      </c>
      <c r="C53" s="12">
        <v>35</v>
      </c>
      <c r="D53" s="12">
        <v>0</v>
      </c>
      <c r="E53" s="12">
        <f t="shared" si="1"/>
        <v>38</v>
      </c>
      <c r="F53" s="12">
        <v>1</v>
      </c>
      <c r="G53" s="12">
        <v>36</v>
      </c>
      <c r="H53" s="13">
        <f t="shared" si="0"/>
        <v>1.0555555555555556</v>
      </c>
    </row>
    <row r="54" spans="1:8" x14ac:dyDescent="0.25">
      <c r="A54" s="3" t="s">
        <v>180</v>
      </c>
      <c r="B54" s="12">
        <v>231</v>
      </c>
      <c r="C54" s="12">
        <v>2750</v>
      </c>
      <c r="D54" s="12">
        <v>0</v>
      </c>
      <c r="E54" s="12">
        <v>2981</v>
      </c>
      <c r="F54" s="12">
        <v>59</v>
      </c>
      <c r="G54" s="12">
        <v>3247</v>
      </c>
      <c r="H54" s="13">
        <v>0.91807822605481981</v>
      </c>
    </row>
    <row r="55" spans="1:8" x14ac:dyDescent="0.25">
      <c r="A55" s="3" t="s">
        <v>209</v>
      </c>
      <c r="B55" s="12">
        <v>3</v>
      </c>
      <c r="C55" s="12">
        <v>53</v>
      </c>
      <c r="D55" s="12">
        <v>0</v>
      </c>
      <c r="E55" s="12">
        <f t="shared" ref="E55:E75" si="2">SUM(B55:D55)</f>
        <v>56</v>
      </c>
      <c r="F55" s="12">
        <v>0</v>
      </c>
      <c r="G55" s="12">
        <v>57</v>
      </c>
      <c r="H55" s="13">
        <f t="shared" ref="H55:H76" si="3">E55/G55</f>
        <v>0.98245614035087714</v>
      </c>
    </row>
    <row r="56" spans="1:8" x14ac:dyDescent="0.25">
      <c r="A56" s="3" t="s">
        <v>211</v>
      </c>
      <c r="B56" s="12">
        <v>3</v>
      </c>
      <c r="C56" s="12">
        <v>40</v>
      </c>
      <c r="D56" s="12">
        <v>0</v>
      </c>
      <c r="E56" s="12">
        <v>43</v>
      </c>
      <c r="F56" s="12">
        <v>3</v>
      </c>
      <c r="G56" s="12">
        <v>30</v>
      </c>
      <c r="H56" s="13">
        <v>1.4333333333333333</v>
      </c>
    </row>
    <row r="57" spans="1:8" x14ac:dyDescent="0.25">
      <c r="A57" s="3" t="s">
        <v>216</v>
      </c>
      <c r="B57" s="12">
        <v>8</v>
      </c>
      <c r="C57" s="12">
        <v>60</v>
      </c>
      <c r="D57" s="12">
        <v>1</v>
      </c>
      <c r="E57" s="12">
        <f t="shared" si="2"/>
        <v>69</v>
      </c>
      <c r="F57" s="12">
        <v>7</v>
      </c>
      <c r="G57" s="12">
        <v>69</v>
      </c>
      <c r="H57" s="13">
        <f t="shared" si="3"/>
        <v>1</v>
      </c>
    </row>
    <row r="58" spans="1:8" x14ac:dyDescent="0.25">
      <c r="A58" s="3" t="s">
        <v>219</v>
      </c>
      <c r="B58" s="12">
        <v>2</v>
      </c>
      <c r="C58" s="12">
        <v>49</v>
      </c>
      <c r="D58" s="12">
        <v>0</v>
      </c>
      <c r="E58" s="12">
        <f t="shared" si="2"/>
        <v>51</v>
      </c>
      <c r="F58" s="12">
        <v>2</v>
      </c>
      <c r="G58" s="12">
        <v>40</v>
      </c>
      <c r="H58" s="13">
        <f t="shared" si="3"/>
        <v>1.2749999999999999</v>
      </c>
    </row>
    <row r="59" spans="1:8" x14ac:dyDescent="0.25">
      <c r="A59" s="3" t="s">
        <v>221</v>
      </c>
      <c r="B59" s="12">
        <v>9</v>
      </c>
      <c r="C59" s="12">
        <v>290</v>
      </c>
      <c r="D59" s="12">
        <v>2</v>
      </c>
      <c r="E59" s="12">
        <v>301</v>
      </c>
      <c r="F59" s="12">
        <v>27</v>
      </c>
      <c r="G59" s="12">
        <v>193</v>
      </c>
      <c r="H59" s="13">
        <v>1.5595854922279793</v>
      </c>
    </row>
    <row r="60" spans="1:8" x14ac:dyDescent="0.25">
      <c r="A60" s="3" t="s">
        <v>226</v>
      </c>
      <c r="B60" s="12">
        <v>18</v>
      </c>
      <c r="C60" s="12">
        <v>95</v>
      </c>
      <c r="D60" s="12">
        <v>0</v>
      </c>
      <c r="E60" s="12">
        <f t="shared" si="2"/>
        <v>113</v>
      </c>
      <c r="F60" s="12">
        <v>9</v>
      </c>
      <c r="G60" s="12">
        <v>79</v>
      </c>
      <c r="H60" s="13">
        <f t="shared" si="3"/>
        <v>1.4303797468354431</v>
      </c>
    </row>
    <row r="61" spans="1:8" x14ac:dyDescent="0.25">
      <c r="A61" s="3" t="s">
        <v>229</v>
      </c>
      <c r="B61" s="12">
        <v>10</v>
      </c>
      <c r="C61" s="12">
        <v>97</v>
      </c>
      <c r="D61" s="12">
        <v>0</v>
      </c>
      <c r="E61" s="12">
        <f t="shared" si="2"/>
        <v>107</v>
      </c>
      <c r="F61" s="12">
        <v>10</v>
      </c>
      <c r="G61" s="12">
        <v>44</v>
      </c>
      <c r="H61" s="13">
        <f t="shared" si="3"/>
        <v>2.4318181818181817</v>
      </c>
    </row>
    <row r="62" spans="1:8" x14ac:dyDescent="0.25">
      <c r="A62" s="3" t="s">
        <v>232</v>
      </c>
      <c r="B62" s="12">
        <v>24</v>
      </c>
      <c r="C62" s="12">
        <v>224</v>
      </c>
      <c r="D62" s="12">
        <v>0</v>
      </c>
      <c r="E62" s="12">
        <f t="shared" si="2"/>
        <v>248</v>
      </c>
      <c r="F62" s="12">
        <v>5</v>
      </c>
      <c r="G62" s="12">
        <v>178</v>
      </c>
      <c r="H62" s="13">
        <f t="shared" si="3"/>
        <v>1.3932584269662922</v>
      </c>
    </row>
    <row r="63" spans="1:8" x14ac:dyDescent="0.25">
      <c r="A63" s="3" t="s">
        <v>235</v>
      </c>
      <c r="B63" s="12">
        <v>5</v>
      </c>
      <c r="C63" s="12">
        <v>42</v>
      </c>
      <c r="D63" s="12">
        <v>0</v>
      </c>
      <c r="E63" s="12">
        <f t="shared" si="2"/>
        <v>47</v>
      </c>
      <c r="F63" s="12">
        <v>2</v>
      </c>
      <c r="G63" s="12">
        <v>32</v>
      </c>
      <c r="H63" s="13">
        <f t="shared" si="3"/>
        <v>1.46875</v>
      </c>
    </row>
    <row r="64" spans="1:8" x14ac:dyDescent="0.25">
      <c r="A64" s="3" t="s">
        <v>238</v>
      </c>
      <c r="B64" s="12">
        <v>0</v>
      </c>
      <c r="C64" s="12">
        <v>0</v>
      </c>
      <c r="D64" s="12">
        <v>0</v>
      </c>
      <c r="E64" s="12">
        <f t="shared" si="2"/>
        <v>0</v>
      </c>
      <c r="F64" s="12">
        <v>0</v>
      </c>
      <c r="G64" s="12">
        <v>1</v>
      </c>
      <c r="H64" s="13">
        <f t="shared" si="3"/>
        <v>0</v>
      </c>
    </row>
    <row r="65" spans="1:10" x14ac:dyDescent="0.25">
      <c r="A65" s="3" t="s">
        <v>241</v>
      </c>
      <c r="B65" s="12">
        <v>7</v>
      </c>
      <c r="C65" s="12">
        <v>105</v>
      </c>
      <c r="D65" s="12">
        <v>0</v>
      </c>
      <c r="E65" s="12">
        <f t="shared" si="2"/>
        <v>112</v>
      </c>
      <c r="F65" s="12">
        <v>3</v>
      </c>
      <c r="G65" s="12">
        <v>107</v>
      </c>
      <c r="H65" s="13">
        <f t="shared" si="3"/>
        <v>1.0467289719626167</v>
      </c>
    </row>
    <row r="66" spans="1:10" x14ac:dyDescent="0.25">
      <c r="A66" s="3" t="s">
        <v>244</v>
      </c>
      <c r="B66" s="12">
        <v>9</v>
      </c>
      <c r="C66" s="12">
        <v>85</v>
      </c>
      <c r="D66" s="12">
        <v>0</v>
      </c>
      <c r="E66" s="12">
        <f t="shared" si="2"/>
        <v>94</v>
      </c>
      <c r="F66" s="12">
        <v>5</v>
      </c>
      <c r="G66" s="12">
        <v>86</v>
      </c>
      <c r="H66" s="13">
        <f t="shared" si="3"/>
        <v>1.0930232558139534</v>
      </c>
    </row>
    <row r="67" spans="1:10" x14ac:dyDescent="0.25">
      <c r="A67" s="3" t="s">
        <v>246</v>
      </c>
      <c r="B67" s="12">
        <v>6</v>
      </c>
      <c r="C67" s="12">
        <v>96</v>
      </c>
      <c r="D67" s="12">
        <v>0</v>
      </c>
      <c r="E67" s="12">
        <f t="shared" si="2"/>
        <v>102</v>
      </c>
      <c r="F67" s="12">
        <v>1</v>
      </c>
      <c r="G67" s="12">
        <v>93</v>
      </c>
      <c r="H67" s="13">
        <f t="shared" si="3"/>
        <v>1.096774193548387</v>
      </c>
    </row>
    <row r="68" spans="1:10" x14ac:dyDescent="0.25">
      <c r="A68" s="3" t="s">
        <v>249</v>
      </c>
      <c r="B68" s="12">
        <v>7</v>
      </c>
      <c r="C68" s="12">
        <v>65</v>
      </c>
      <c r="D68" s="12">
        <v>0</v>
      </c>
      <c r="E68" s="12">
        <f t="shared" si="2"/>
        <v>72</v>
      </c>
      <c r="F68" s="12">
        <v>2</v>
      </c>
      <c r="G68" s="12">
        <v>71</v>
      </c>
      <c r="H68" s="13">
        <f t="shared" si="3"/>
        <v>1.0140845070422535</v>
      </c>
    </row>
    <row r="69" spans="1:10" x14ac:dyDescent="0.25">
      <c r="A69" s="3" t="s">
        <v>252</v>
      </c>
      <c r="B69" s="12">
        <v>2</v>
      </c>
      <c r="C69" s="12">
        <v>91</v>
      </c>
      <c r="D69" s="12">
        <v>0</v>
      </c>
      <c r="E69" s="12">
        <f t="shared" si="2"/>
        <v>93</v>
      </c>
      <c r="F69" s="12">
        <v>0</v>
      </c>
      <c r="G69" s="12">
        <v>95</v>
      </c>
      <c r="H69" s="13">
        <f t="shared" si="3"/>
        <v>0.97894736842105268</v>
      </c>
    </row>
    <row r="70" spans="1:10" x14ac:dyDescent="0.25">
      <c r="A70" s="3" t="s">
        <v>255</v>
      </c>
      <c r="B70" s="12">
        <v>1</v>
      </c>
      <c r="C70" s="12">
        <v>31</v>
      </c>
      <c r="D70" s="12">
        <v>0</v>
      </c>
      <c r="E70" s="12">
        <f t="shared" si="2"/>
        <v>32</v>
      </c>
      <c r="F70" s="12">
        <v>1</v>
      </c>
      <c r="G70" s="12">
        <v>30</v>
      </c>
      <c r="H70" s="13">
        <f t="shared" si="3"/>
        <v>1.0666666666666667</v>
      </c>
    </row>
    <row r="71" spans="1:10" x14ac:dyDescent="0.25">
      <c r="A71" s="3" t="s">
        <v>258</v>
      </c>
      <c r="B71" s="12">
        <v>104</v>
      </c>
      <c r="C71" s="12">
        <v>1805</v>
      </c>
      <c r="D71" s="12">
        <v>4</v>
      </c>
      <c r="E71" s="12">
        <v>1913</v>
      </c>
      <c r="F71" s="12">
        <v>54</v>
      </c>
      <c r="G71" s="12">
        <v>1909</v>
      </c>
      <c r="H71" s="13">
        <v>1.002095337873232</v>
      </c>
    </row>
    <row r="72" spans="1:10" x14ac:dyDescent="0.25">
      <c r="A72" s="3" t="s">
        <v>279</v>
      </c>
      <c r="B72" s="12">
        <v>6</v>
      </c>
      <c r="C72" s="12">
        <v>71</v>
      </c>
      <c r="D72" s="12">
        <v>0</v>
      </c>
      <c r="E72" s="12">
        <v>77</v>
      </c>
      <c r="F72" s="12">
        <v>6</v>
      </c>
      <c r="G72" s="12">
        <v>70</v>
      </c>
      <c r="H72" s="13">
        <v>1.1000000000000001</v>
      </c>
    </row>
    <row r="73" spans="1:10" x14ac:dyDescent="0.25">
      <c r="A73" s="3" t="s">
        <v>283</v>
      </c>
      <c r="B73" s="12">
        <v>12</v>
      </c>
      <c r="C73" s="12">
        <v>100</v>
      </c>
      <c r="D73" s="12">
        <v>0</v>
      </c>
      <c r="E73" s="12">
        <f t="shared" si="2"/>
        <v>112</v>
      </c>
      <c r="F73" s="12">
        <v>4</v>
      </c>
      <c r="G73" s="12">
        <v>113</v>
      </c>
      <c r="H73" s="13">
        <f t="shared" si="3"/>
        <v>0.99115044247787609</v>
      </c>
    </row>
    <row r="74" spans="1:10" x14ac:dyDescent="0.25">
      <c r="A74" s="3" t="s">
        <v>286</v>
      </c>
      <c r="B74" s="12">
        <v>2</v>
      </c>
      <c r="C74" s="12">
        <v>24</v>
      </c>
      <c r="D74" s="12">
        <v>0</v>
      </c>
      <c r="E74" s="12">
        <f t="shared" si="2"/>
        <v>26</v>
      </c>
      <c r="F74" s="12">
        <v>0</v>
      </c>
      <c r="G74" s="12">
        <v>25</v>
      </c>
      <c r="H74" s="13">
        <f t="shared" si="3"/>
        <v>1.04</v>
      </c>
    </row>
    <row r="75" spans="1:10" ht="15.75" thickBot="1" x14ac:dyDescent="0.3">
      <c r="A75" s="3" t="s">
        <v>289</v>
      </c>
      <c r="B75" s="12">
        <v>7</v>
      </c>
      <c r="C75" s="12">
        <v>46</v>
      </c>
      <c r="D75" s="12">
        <v>0</v>
      </c>
      <c r="E75" s="12">
        <f t="shared" si="2"/>
        <v>53</v>
      </c>
      <c r="F75" s="12">
        <v>2</v>
      </c>
      <c r="G75" s="12">
        <v>49</v>
      </c>
      <c r="H75" s="13">
        <f>E75/G75</f>
        <v>1.0816326530612246</v>
      </c>
    </row>
    <row r="76" spans="1:10" ht="15.75" thickTop="1" x14ac:dyDescent="0.25">
      <c r="A76" s="17" t="s">
        <v>505</v>
      </c>
      <c r="B76" s="18">
        <f>SUM(B3:B75)</f>
        <v>826</v>
      </c>
      <c r="C76" s="18">
        <f>SUM(C3:C75)</f>
        <v>10542</v>
      </c>
      <c r="D76" s="18">
        <f>SUM(D3:D75)</f>
        <v>19</v>
      </c>
      <c r="E76" s="18">
        <f t="shared" ref="E76" si="4">B76+C76+D76</f>
        <v>11387</v>
      </c>
      <c r="F76" s="18">
        <f>SUM(F3:F75)</f>
        <v>401</v>
      </c>
      <c r="G76" s="18">
        <f>SUM(G3:G75)</f>
        <v>10390</v>
      </c>
      <c r="H76" s="19">
        <f t="shared" si="3"/>
        <v>1.0959576515880654</v>
      </c>
    </row>
    <row r="78" spans="1:10" x14ac:dyDescent="0.25">
      <c r="A78" s="5" t="s">
        <v>293</v>
      </c>
      <c r="B78" s="5"/>
      <c r="C78" s="5"/>
      <c r="D78" s="22"/>
      <c r="E78" s="22"/>
      <c r="F78" s="22"/>
      <c r="G78" s="22"/>
      <c r="H78" s="22"/>
      <c r="I78" s="22"/>
      <c r="J78" s="23"/>
    </row>
    <row r="79" spans="1:10" x14ac:dyDescent="0.25">
      <c r="B79" s="4"/>
      <c r="C79" s="4"/>
      <c r="H79" s="20"/>
      <c r="I79" s="20"/>
      <c r="J79" s="21"/>
    </row>
    <row r="80" spans="1:10" x14ac:dyDescent="0.25">
      <c r="A80" s="5" t="s">
        <v>294</v>
      </c>
      <c r="B80" s="5"/>
      <c r="C80" s="5"/>
      <c r="D80" s="22"/>
      <c r="E80" s="22"/>
      <c r="F80" s="22"/>
      <c r="G80" s="22"/>
      <c r="H80" s="22"/>
      <c r="I80" s="22"/>
      <c r="J80" s="23"/>
    </row>
  </sheetData>
  <mergeCells count="1">
    <mergeCell ref="B1:G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14966A-00EA-461A-BAAE-7D39880E5B4B}">
  <dimension ref="A1:J116"/>
  <sheetViews>
    <sheetView topLeftCell="A62" workbookViewId="0">
      <selection activeCell="N122" sqref="N122"/>
    </sheetView>
  </sheetViews>
  <sheetFormatPr defaultRowHeight="15" x14ac:dyDescent="0.25"/>
  <cols>
    <col min="1" max="1" width="10.28515625" style="4" customWidth="1"/>
    <col min="2" max="2" width="14.140625" style="4" customWidth="1"/>
    <col min="3" max="3" width="25.42578125" style="4" bestFit="1" customWidth="1"/>
    <col min="4" max="6" width="8.85546875" style="20"/>
    <col min="7" max="7" width="11" style="20" customWidth="1"/>
    <col min="8" max="8" width="12.42578125" style="20" customWidth="1"/>
    <col min="9" max="9" width="8.85546875" style="20"/>
    <col min="10" max="10" width="8.85546875" style="21"/>
  </cols>
  <sheetData>
    <row r="1" spans="1:10" x14ac:dyDescent="0.25">
      <c r="A1" s="6"/>
      <c r="B1" s="6"/>
      <c r="C1" s="6"/>
      <c r="D1" s="65">
        <v>45323</v>
      </c>
      <c r="E1" s="65"/>
      <c r="F1" s="65"/>
      <c r="G1" s="65"/>
      <c r="H1" s="65"/>
      <c r="I1" s="65"/>
      <c r="J1" s="7"/>
    </row>
    <row r="2" spans="1:10" ht="39" x14ac:dyDescent="0.25">
      <c r="A2" s="1" t="s">
        <v>0</v>
      </c>
      <c r="B2" s="2" t="s">
        <v>1</v>
      </c>
      <c r="C2" s="2" t="s">
        <v>2</v>
      </c>
      <c r="D2" s="8" t="s">
        <v>3</v>
      </c>
      <c r="E2" s="8" t="s">
        <v>4</v>
      </c>
      <c r="F2" s="9" t="s">
        <v>5</v>
      </c>
      <c r="G2" s="9" t="s">
        <v>6</v>
      </c>
      <c r="H2" s="9" t="s">
        <v>7</v>
      </c>
      <c r="I2" s="10" t="s">
        <v>8</v>
      </c>
      <c r="J2" s="11" t="s">
        <v>9</v>
      </c>
    </row>
    <row r="3" spans="1:10" x14ac:dyDescent="0.25">
      <c r="A3" s="3" t="s">
        <v>10</v>
      </c>
      <c r="B3" s="3" t="s">
        <v>11</v>
      </c>
      <c r="C3" s="3" t="s">
        <v>12</v>
      </c>
      <c r="D3" s="12">
        <v>3</v>
      </c>
      <c r="E3" s="12">
        <v>17</v>
      </c>
      <c r="F3" s="12">
        <v>0</v>
      </c>
      <c r="G3" s="12">
        <f>SUM(D3:F3)</f>
        <v>20</v>
      </c>
      <c r="H3" s="12">
        <v>0</v>
      </c>
      <c r="I3" s="12">
        <v>22</v>
      </c>
      <c r="J3" s="13">
        <f t="shared" ref="J3:J75" si="0">G3/I3</f>
        <v>0.90909090909090906</v>
      </c>
    </row>
    <row r="4" spans="1:10" x14ac:dyDescent="0.25">
      <c r="A4" s="62" t="s">
        <v>13</v>
      </c>
      <c r="B4" s="62" t="s">
        <v>14</v>
      </c>
      <c r="C4" s="62" t="s">
        <v>14</v>
      </c>
      <c r="D4" s="63">
        <v>3</v>
      </c>
      <c r="E4" s="63">
        <v>12</v>
      </c>
      <c r="F4" s="63">
        <v>0</v>
      </c>
      <c r="G4" s="63">
        <f t="shared" ref="G4:G76" si="1">SUM(D4:F4)</f>
        <v>15</v>
      </c>
      <c r="H4" s="63">
        <v>3</v>
      </c>
      <c r="I4" s="63">
        <v>20</v>
      </c>
      <c r="J4" s="64">
        <f t="shared" si="0"/>
        <v>0.75</v>
      </c>
    </row>
    <row r="5" spans="1:10" x14ac:dyDescent="0.25">
      <c r="A5" s="3" t="s">
        <v>15</v>
      </c>
      <c r="B5" s="3" t="s">
        <v>16</v>
      </c>
      <c r="C5" s="3" t="s">
        <v>16</v>
      </c>
      <c r="D5" s="12">
        <v>0</v>
      </c>
      <c r="E5" s="12">
        <v>5</v>
      </c>
      <c r="F5" s="12">
        <v>0</v>
      </c>
      <c r="G5" s="12">
        <f t="shared" si="1"/>
        <v>5</v>
      </c>
      <c r="H5" s="12">
        <v>0</v>
      </c>
      <c r="I5" s="12">
        <v>5</v>
      </c>
      <c r="J5" s="13">
        <f t="shared" si="0"/>
        <v>1</v>
      </c>
    </row>
    <row r="6" spans="1:10" x14ac:dyDescent="0.25">
      <c r="A6" s="3" t="s">
        <v>17</v>
      </c>
      <c r="B6" s="3" t="s">
        <v>18</v>
      </c>
      <c r="C6" s="3" t="s">
        <v>19</v>
      </c>
      <c r="D6" s="12">
        <v>4</v>
      </c>
      <c r="E6" s="12">
        <v>20</v>
      </c>
      <c r="F6" s="12">
        <v>0</v>
      </c>
      <c r="G6" s="12">
        <f t="shared" si="1"/>
        <v>24</v>
      </c>
      <c r="H6" s="12">
        <v>3</v>
      </c>
      <c r="I6" s="12">
        <v>23</v>
      </c>
      <c r="J6" s="13">
        <f t="shared" si="0"/>
        <v>1.0434782608695652</v>
      </c>
    </row>
    <row r="7" spans="1:10" x14ac:dyDescent="0.25">
      <c r="A7" s="3" t="s">
        <v>20</v>
      </c>
      <c r="B7" s="3" t="s">
        <v>18</v>
      </c>
      <c r="C7" s="3" t="s">
        <v>21</v>
      </c>
      <c r="D7" s="12">
        <v>5</v>
      </c>
      <c r="E7" s="12">
        <v>70</v>
      </c>
      <c r="F7" s="12">
        <v>0</v>
      </c>
      <c r="G7" s="12">
        <f t="shared" si="1"/>
        <v>75</v>
      </c>
      <c r="H7" s="12">
        <v>0</v>
      </c>
      <c r="I7" s="12">
        <v>38</v>
      </c>
      <c r="J7" s="13">
        <f t="shared" si="0"/>
        <v>1.9736842105263157</v>
      </c>
    </row>
    <row r="8" spans="1:10" x14ac:dyDescent="0.25">
      <c r="A8" s="3" t="s">
        <v>22</v>
      </c>
      <c r="B8" s="3" t="s">
        <v>23</v>
      </c>
      <c r="C8" s="3" t="s">
        <v>24</v>
      </c>
      <c r="D8" s="12">
        <v>1</v>
      </c>
      <c r="E8" s="12">
        <v>20</v>
      </c>
      <c r="F8" s="12">
        <v>0</v>
      </c>
      <c r="G8" s="12">
        <f t="shared" si="1"/>
        <v>21</v>
      </c>
      <c r="H8" s="12">
        <v>0</v>
      </c>
      <c r="I8" s="12">
        <v>22</v>
      </c>
      <c r="J8" s="13">
        <f t="shared" si="0"/>
        <v>0.95454545454545459</v>
      </c>
    </row>
    <row r="9" spans="1:10" x14ac:dyDescent="0.25">
      <c r="A9" s="3" t="s">
        <v>25</v>
      </c>
      <c r="B9" s="3" t="s">
        <v>26</v>
      </c>
      <c r="C9" s="3" t="s">
        <v>27</v>
      </c>
      <c r="D9" s="12">
        <v>17</v>
      </c>
      <c r="E9" s="12">
        <v>155</v>
      </c>
      <c r="F9" s="12">
        <v>8</v>
      </c>
      <c r="G9" s="12">
        <f t="shared" si="1"/>
        <v>180</v>
      </c>
      <c r="H9" s="12">
        <v>15</v>
      </c>
      <c r="I9" s="12">
        <v>118</v>
      </c>
      <c r="J9" s="13">
        <f t="shared" si="0"/>
        <v>1.5254237288135593</v>
      </c>
    </row>
    <row r="10" spans="1:10" x14ac:dyDescent="0.25">
      <c r="A10" s="3" t="s">
        <v>28</v>
      </c>
      <c r="B10" s="3" t="s">
        <v>29</v>
      </c>
      <c r="C10" s="3" t="s">
        <v>30</v>
      </c>
      <c r="D10" s="12">
        <v>6</v>
      </c>
      <c r="E10" s="12">
        <v>24</v>
      </c>
      <c r="F10" s="12">
        <v>0</v>
      </c>
      <c r="G10" s="12">
        <f t="shared" si="1"/>
        <v>30</v>
      </c>
      <c r="H10" s="12">
        <v>5</v>
      </c>
      <c r="I10" s="12">
        <v>24</v>
      </c>
      <c r="J10" s="13">
        <f t="shared" si="0"/>
        <v>1.25</v>
      </c>
    </row>
    <row r="11" spans="1:10" x14ac:dyDescent="0.25">
      <c r="A11" s="3" t="s">
        <v>31</v>
      </c>
      <c r="B11" s="3" t="s">
        <v>32</v>
      </c>
      <c r="C11" s="3" t="s">
        <v>33</v>
      </c>
      <c r="D11" s="12">
        <v>6</v>
      </c>
      <c r="E11" s="12">
        <v>52</v>
      </c>
      <c r="F11" s="12">
        <v>1</v>
      </c>
      <c r="G11" s="12">
        <f t="shared" si="1"/>
        <v>59</v>
      </c>
      <c r="H11" s="12">
        <v>4</v>
      </c>
      <c r="I11" s="12">
        <v>53</v>
      </c>
      <c r="J11" s="13">
        <f t="shared" si="0"/>
        <v>1.1132075471698113</v>
      </c>
    </row>
    <row r="12" spans="1:10" x14ac:dyDescent="0.25">
      <c r="A12" s="3" t="s">
        <v>34</v>
      </c>
      <c r="B12" s="3" t="s">
        <v>32</v>
      </c>
      <c r="C12" s="3" t="s">
        <v>35</v>
      </c>
      <c r="D12" s="12">
        <v>34</v>
      </c>
      <c r="E12" s="12">
        <v>250</v>
      </c>
      <c r="F12" s="12">
        <v>11</v>
      </c>
      <c r="G12" s="12">
        <f t="shared" si="1"/>
        <v>295</v>
      </c>
      <c r="H12" s="12">
        <v>26</v>
      </c>
      <c r="I12" s="12">
        <v>228</v>
      </c>
      <c r="J12" s="13">
        <f t="shared" si="0"/>
        <v>1.2938596491228069</v>
      </c>
    </row>
    <row r="13" spans="1:10" x14ac:dyDescent="0.25">
      <c r="A13" s="3" t="s">
        <v>36</v>
      </c>
      <c r="B13" s="3" t="s">
        <v>37</v>
      </c>
      <c r="C13" s="3" t="s">
        <v>38</v>
      </c>
      <c r="D13" s="12">
        <v>7</v>
      </c>
      <c r="E13" s="12">
        <v>73</v>
      </c>
      <c r="F13" s="12">
        <v>0</v>
      </c>
      <c r="G13" s="12">
        <f t="shared" si="1"/>
        <v>80</v>
      </c>
      <c r="H13" s="12">
        <v>5</v>
      </c>
      <c r="I13" s="12">
        <v>87</v>
      </c>
      <c r="J13" s="13">
        <f t="shared" si="0"/>
        <v>0.91954022988505746</v>
      </c>
    </row>
    <row r="14" spans="1:10" x14ac:dyDescent="0.25">
      <c r="A14" s="62" t="s">
        <v>39</v>
      </c>
      <c r="B14" s="62" t="s">
        <v>37</v>
      </c>
      <c r="C14" s="62" t="s">
        <v>40</v>
      </c>
      <c r="D14" s="63">
        <v>0</v>
      </c>
      <c r="E14" s="63">
        <v>5</v>
      </c>
      <c r="F14" s="63">
        <v>0</v>
      </c>
      <c r="G14" s="63">
        <f t="shared" si="1"/>
        <v>5</v>
      </c>
      <c r="H14" s="63">
        <v>0</v>
      </c>
      <c r="I14" s="63">
        <v>10</v>
      </c>
      <c r="J14" s="64">
        <f t="shared" si="0"/>
        <v>0.5</v>
      </c>
    </row>
    <row r="15" spans="1:10" x14ac:dyDescent="0.25">
      <c r="A15" s="3" t="s">
        <v>41</v>
      </c>
      <c r="B15" s="3" t="s">
        <v>42</v>
      </c>
      <c r="C15" s="3" t="s">
        <v>43</v>
      </c>
      <c r="D15" s="12">
        <v>9</v>
      </c>
      <c r="E15" s="12">
        <v>46</v>
      </c>
      <c r="F15" s="12">
        <v>0</v>
      </c>
      <c r="G15" s="12">
        <f t="shared" si="1"/>
        <v>55</v>
      </c>
      <c r="H15" s="12">
        <v>1</v>
      </c>
      <c r="I15" s="12">
        <v>57</v>
      </c>
      <c r="J15" s="13">
        <f t="shared" si="0"/>
        <v>0.96491228070175439</v>
      </c>
    </row>
    <row r="16" spans="1:10" x14ac:dyDescent="0.25">
      <c r="A16" s="3" t="s">
        <v>44</v>
      </c>
      <c r="B16" s="3" t="s">
        <v>45</v>
      </c>
      <c r="C16" s="3" t="s">
        <v>46</v>
      </c>
      <c r="D16" s="12">
        <v>2</v>
      </c>
      <c r="E16" s="12">
        <v>74</v>
      </c>
      <c r="F16" s="12">
        <v>0</v>
      </c>
      <c r="G16" s="12">
        <f t="shared" si="1"/>
        <v>76</v>
      </c>
      <c r="H16" s="12">
        <v>2</v>
      </c>
      <c r="I16" s="12">
        <v>34</v>
      </c>
      <c r="J16" s="13">
        <f t="shared" si="0"/>
        <v>2.2352941176470589</v>
      </c>
    </row>
    <row r="17" spans="1:10" x14ac:dyDescent="0.25">
      <c r="A17" s="3" t="s">
        <v>47</v>
      </c>
      <c r="B17" s="3" t="s">
        <v>48</v>
      </c>
      <c r="C17" s="3" t="s">
        <v>49</v>
      </c>
      <c r="D17" s="12">
        <v>29</v>
      </c>
      <c r="E17" s="12">
        <v>299</v>
      </c>
      <c r="F17" s="12">
        <v>0</v>
      </c>
      <c r="G17" s="12">
        <f t="shared" si="1"/>
        <v>328</v>
      </c>
      <c r="H17" s="12">
        <v>9</v>
      </c>
      <c r="I17" s="12">
        <v>307</v>
      </c>
      <c r="J17" s="13">
        <f t="shared" si="0"/>
        <v>1.0684039087947883</v>
      </c>
    </row>
    <row r="18" spans="1:10" x14ac:dyDescent="0.25">
      <c r="A18" s="3" t="s">
        <v>50</v>
      </c>
      <c r="B18" s="3" t="s">
        <v>48</v>
      </c>
      <c r="C18" s="3" t="s">
        <v>51</v>
      </c>
      <c r="D18" s="12">
        <v>2</v>
      </c>
      <c r="E18" s="12">
        <v>192</v>
      </c>
      <c r="F18" s="12">
        <v>0</v>
      </c>
      <c r="G18" s="12">
        <f t="shared" si="1"/>
        <v>194</v>
      </c>
      <c r="H18" s="12">
        <v>2</v>
      </c>
      <c r="I18" s="12">
        <v>188</v>
      </c>
      <c r="J18" s="13">
        <f t="shared" si="0"/>
        <v>1.0319148936170213</v>
      </c>
    </row>
    <row r="19" spans="1:10" x14ac:dyDescent="0.25">
      <c r="A19" s="3" t="s">
        <v>52</v>
      </c>
      <c r="B19" s="3" t="s">
        <v>53</v>
      </c>
      <c r="C19" s="3" t="s">
        <v>54</v>
      </c>
      <c r="D19" s="12">
        <v>4</v>
      </c>
      <c r="E19" s="12">
        <v>23</v>
      </c>
      <c r="F19" s="12">
        <v>0</v>
      </c>
      <c r="G19" s="12">
        <f t="shared" si="1"/>
        <v>27</v>
      </c>
      <c r="H19" s="12">
        <v>2</v>
      </c>
      <c r="I19" s="12">
        <v>12</v>
      </c>
      <c r="J19" s="13">
        <f t="shared" si="0"/>
        <v>2.25</v>
      </c>
    </row>
    <row r="20" spans="1:10" x14ac:dyDescent="0.25">
      <c r="A20" s="3" t="s">
        <v>55</v>
      </c>
      <c r="B20" s="3" t="s">
        <v>56</v>
      </c>
      <c r="C20" s="3" t="s">
        <v>57</v>
      </c>
      <c r="D20" s="12">
        <v>27</v>
      </c>
      <c r="E20" s="12">
        <v>327</v>
      </c>
      <c r="F20" s="12">
        <v>3</v>
      </c>
      <c r="G20" s="12">
        <f t="shared" si="1"/>
        <v>357</v>
      </c>
      <c r="H20" s="12">
        <v>9</v>
      </c>
      <c r="I20" s="12">
        <v>330</v>
      </c>
      <c r="J20" s="13">
        <f t="shared" si="0"/>
        <v>1.0818181818181818</v>
      </c>
    </row>
    <row r="21" spans="1:10" x14ac:dyDescent="0.25">
      <c r="A21" s="14" t="s">
        <v>58</v>
      </c>
      <c r="B21" s="3" t="s">
        <v>56</v>
      </c>
      <c r="C21" s="3" t="s">
        <v>59</v>
      </c>
      <c r="D21" s="12">
        <v>0</v>
      </c>
      <c r="E21" s="12">
        <v>16</v>
      </c>
      <c r="F21" s="12">
        <v>0</v>
      </c>
      <c r="G21" s="12">
        <f t="shared" si="1"/>
        <v>16</v>
      </c>
      <c r="H21" s="12">
        <v>0</v>
      </c>
      <c r="I21" s="12">
        <v>15</v>
      </c>
      <c r="J21" s="13">
        <f t="shared" si="0"/>
        <v>1.0666666666666667</v>
      </c>
    </row>
    <row r="22" spans="1:10" x14ac:dyDescent="0.25">
      <c r="A22" s="3" t="s">
        <v>60</v>
      </c>
      <c r="B22" s="3" t="s">
        <v>61</v>
      </c>
      <c r="C22" s="3" t="s">
        <v>62</v>
      </c>
      <c r="D22" s="12">
        <v>2</v>
      </c>
      <c r="E22" s="12">
        <v>18</v>
      </c>
      <c r="F22" s="12">
        <v>0</v>
      </c>
      <c r="G22" s="12">
        <f t="shared" si="1"/>
        <v>20</v>
      </c>
      <c r="H22" s="12">
        <v>2</v>
      </c>
      <c r="I22" s="12">
        <v>20</v>
      </c>
      <c r="J22" s="13">
        <f t="shared" si="0"/>
        <v>1</v>
      </c>
    </row>
    <row r="23" spans="1:10" x14ac:dyDescent="0.25">
      <c r="A23" s="3" t="s">
        <v>63</v>
      </c>
      <c r="B23" s="3" t="s">
        <v>64</v>
      </c>
      <c r="C23" s="3" t="s">
        <v>65</v>
      </c>
      <c r="D23" s="12">
        <v>0</v>
      </c>
      <c r="E23" s="12">
        <v>43</v>
      </c>
      <c r="F23" s="12">
        <v>0</v>
      </c>
      <c r="G23" s="12">
        <f t="shared" si="1"/>
        <v>43</v>
      </c>
      <c r="H23" s="12">
        <v>0</v>
      </c>
      <c r="I23" s="12">
        <v>40</v>
      </c>
      <c r="J23" s="13">
        <f t="shared" si="0"/>
        <v>1.075</v>
      </c>
    </row>
    <row r="24" spans="1:10" x14ac:dyDescent="0.25">
      <c r="A24" s="3" t="s">
        <v>66</v>
      </c>
      <c r="B24" s="3" t="s">
        <v>67</v>
      </c>
      <c r="C24" s="3" t="s">
        <v>68</v>
      </c>
      <c r="D24" s="12">
        <v>19</v>
      </c>
      <c r="E24" s="12">
        <v>174</v>
      </c>
      <c r="F24" s="12">
        <v>0</v>
      </c>
      <c r="G24" s="12">
        <f t="shared" si="1"/>
        <v>193</v>
      </c>
      <c r="H24" s="12">
        <v>11</v>
      </c>
      <c r="I24" s="12">
        <v>133</v>
      </c>
      <c r="J24" s="13">
        <f t="shared" si="0"/>
        <v>1.4511278195488722</v>
      </c>
    </row>
    <row r="25" spans="1:10" x14ac:dyDescent="0.25">
      <c r="A25" s="3" t="s">
        <v>69</v>
      </c>
      <c r="B25" s="3" t="s">
        <v>67</v>
      </c>
      <c r="C25" s="3" t="s">
        <v>70</v>
      </c>
      <c r="D25" s="12">
        <v>5</v>
      </c>
      <c r="E25" s="12">
        <v>30</v>
      </c>
      <c r="F25" s="12">
        <v>0</v>
      </c>
      <c r="G25" s="12">
        <f t="shared" si="1"/>
        <v>35</v>
      </c>
      <c r="H25" s="12">
        <v>5</v>
      </c>
      <c r="I25" s="12">
        <v>30</v>
      </c>
      <c r="J25" s="13">
        <f t="shared" si="0"/>
        <v>1.1666666666666667</v>
      </c>
    </row>
    <row r="26" spans="1:10" x14ac:dyDescent="0.25">
      <c r="A26" s="3" t="s">
        <v>71</v>
      </c>
      <c r="B26" s="3" t="s">
        <v>72</v>
      </c>
      <c r="C26" s="3" t="s">
        <v>73</v>
      </c>
      <c r="D26" s="12">
        <v>1</v>
      </c>
      <c r="E26" s="12">
        <v>37</v>
      </c>
      <c r="F26" s="12">
        <v>0</v>
      </c>
      <c r="G26" s="12">
        <f t="shared" si="1"/>
        <v>38</v>
      </c>
      <c r="H26" s="12">
        <v>0</v>
      </c>
      <c r="I26" s="12">
        <v>44</v>
      </c>
      <c r="J26" s="13">
        <f t="shared" si="0"/>
        <v>0.86363636363636365</v>
      </c>
    </row>
    <row r="27" spans="1:10" x14ac:dyDescent="0.25">
      <c r="A27" s="15" t="s">
        <v>74</v>
      </c>
      <c r="B27" s="3" t="s">
        <v>72</v>
      </c>
      <c r="C27" s="3" t="s">
        <v>75</v>
      </c>
      <c r="D27" s="12">
        <v>4</v>
      </c>
      <c r="E27" s="12">
        <v>40</v>
      </c>
      <c r="F27" s="12">
        <v>0</v>
      </c>
      <c r="G27" s="12">
        <f t="shared" si="1"/>
        <v>44</v>
      </c>
      <c r="H27" s="12">
        <v>4</v>
      </c>
      <c r="I27" s="12">
        <v>44</v>
      </c>
      <c r="J27" s="13">
        <f t="shared" si="0"/>
        <v>1</v>
      </c>
    </row>
    <row r="28" spans="1:10" x14ac:dyDescent="0.25">
      <c r="A28" s="3" t="s">
        <v>76</v>
      </c>
      <c r="B28" s="3" t="s">
        <v>77</v>
      </c>
      <c r="C28" s="3" t="s">
        <v>78</v>
      </c>
      <c r="D28" s="12">
        <v>5</v>
      </c>
      <c r="E28" s="12">
        <v>40</v>
      </c>
      <c r="F28" s="12">
        <v>0</v>
      </c>
      <c r="G28" s="12">
        <f t="shared" si="1"/>
        <v>45</v>
      </c>
      <c r="H28" s="12">
        <v>3</v>
      </c>
      <c r="I28" s="12">
        <v>43</v>
      </c>
      <c r="J28" s="13">
        <f t="shared" si="0"/>
        <v>1.0465116279069768</v>
      </c>
    </row>
    <row r="29" spans="1:10" x14ac:dyDescent="0.25">
      <c r="A29" s="3" t="s">
        <v>79</v>
      </c>
      <c r="B29" s="3" t="s">
        <v>80</v>
      </c>
      <c r="C29" s="3" t="s">
        <v>81</v>
      </c>
      <c r="D29" s="12">
        <v>0</v>
      </c>
      <c r="E29" s="12">
        <v>4</v>
      </c>
      <c r="F29" s="12">
        <v>0</v>
      </c>
      <c r="G29" s="12">
        <f t="shared" si="1"/>
        <v>4</v>
      </c>
      <c r="H29" s="12">
        <v>0</v>
      </c>
      <c r="I29" s="12">
        <v>5</v>
      </c>
      <c r="J29" s="13">
        <f t="shared" si="0"/>
        <v>0.8</v>
      </c>
    </row>
    <row r="30" spans="1:10" x14ac:dyDescent="0.25">
      <c r="A30" s="3" t="s">
        <v>82</v>
      </c>
      <c r="B30" s="3" t="s">
        <v>83</v>
      </c>
      <c r="C30" s="3" t="s">
        <v>84</v>
      </c>
      <c r="D30" s="12">
        <v>0</v>
      </c>
      <c r="E30" s="12">
        <v>7</v>
      </c>
      <c r="F30" s="12">
        <v>0</v>
      </c>
      <c r="G30" s="12">
        <f t="shared" si="1"/>
        <v>7</v>
      </c>
      <c r="H30" s="12">
        <v>0</v>
      </c>
      <c r="I30" s="12">
        <v>3</v>
      </c>
      <c r="J30" s="13">
        <f t="shared" si="0"/>
        <v>2.3333333333333335</v>
      </c>
    </row>
    <row r="31" spans="1:10" x14ac:dyDescent="0.25">
      <c r="A31" s="3" t="s">
        <v>85</v>
      </c>
      <c r="B31" s="3" t="s">
        <v>86</v>
      </c>
      <c r="C31" s="3" t="s">
        <v>87</v>
      </c>
      <c r="D31" s="12">
        <v>21</v>
      </c>
      <c r="E31" s="12">
        <v>397</v>
      </c>
      <c r="F31" s="12">
        <v>0</v>
      </c>
      <c r="G31" s="12">
        <f t="shared" si="1"/>
        <v>418</v>
      </c>
      <c r="H31" s="12">
        <v>1</v>
      </c>
      <c r="I31" s="12">
        <v>167</v>
      </c>
      <c r="J31" s="13">
        <f t="shared" si="0"/>
        <v>2.5029940119760479</v>
      </c>
    </row>
    <row r="32" spans="1:10" x14ac:dyDescent="0.25">
      <c r="A32" s="3" t="s">
        <v>88</v>
      </c>
      <c r="B32" s="3" t="s">
        <v>89</v>
      </c>
      <c r="C32" s="3" t="s">
        <v>90</v>
      </c>
      <c r="D32" s="12">
        <v>5</v>
      </c>
      <c r="E32" s="12">
        <v>50</v>
      </c>
      <c r="F32" s="12">
        <v>0</v>
      </c>
      <c r="G32" s="12">
        <f t="shared" si="1"/>
        <v>55</v>
      </c>
      <c r="H32" s="12">
        <v>2</v>
      </c>
      <c r="I32" s="12">
        <v>50</v>
      </c>
      <c r="J32" s="13">
        <f t="shared" si="0"/>
        <v>1.1000000000000001</v>
      </c>
    </row>
    <row r="33" spans="1:10" x14ac:dyDescent="0.25">
      <c r="A33" s="3" t="s">
        <v>91</v>
      </c>
      <c r="B33" s="3" t="s">
        <v>92</v>
      </c>
      <c r="C33" s="3" t="s">
        <v>93</v>
      </c>
      <c r="D33" s="12">
        <v>13</v>
      </c>
      <c r="E33" s="12">
        <v>83</v>
      </c>
      <c r="F33" s="12">
        <v>0</v>
      </c>
      <c r="G33" s="12">
        <f t="shared" si="1"/>
        <v>96</v>
      </c>
      <c r="H33" s="12">
        <v>13</v>
      </c>
      <c r="I33" s="12">
        <v>110</v>
      </c>
      <c r="J33" s="13">
        <f t="shared" si="0"/>
        <v>0.87272727272727268</v>
      </c>
    </row>
    <row r="34" spans="1:10" x14ac:dyDescent="0.25">
      <c r="A34" s="3" t="s">
        <v>94</v>
      </c>
      <c r="B34" s="3" t="s">
        <v>95</v>
      </c>
      <c r="C34" s="3" t="s">
        <v>96</v>
      </c>
      <c r="D34" s="12">
        <v>5</v>
      </c>
      <c r="E34" s="12">
        <v>8</v>
      </c>
      <c r="F34" s="12">
        <v>0</v>
      </c>
      <c r="G34" s="12">
        <f t="shared" si="1"/>
        <v>13</v>
      </c>
      <c r="H34" s="12">
        <v>5</v>
      </c>
      <c r="I34" s="12">
        <v>11</v>
      </c>
      <c r="J34" s="13">
        <f t="shared" si="0"/>
        <v>1.1818181818181819</v>
      </c>
    </row>
    <row r="35" spans="1:10" x14ac:dyDescent="0.25">
      <c r="A35" s="3" t="s">
        <v>97</v>
      </c>
      <c r="B35" s="3" t="s">
        <v>98</v>
      </c>
      <c r="C35" s="3" t="s">
        <v>99</v>
      </c>
      <c r="D35" s="12">
        <v>1</v>
      </c>
      <c r="E35" s="12">
        <v>17</v>
      </c>
      <c r="F35" s="12">
        <v>0</v>
      </c>
      <c r="G35" s="12">
        <f t="shared" si="1"/>
        <v>18</v>
      </c>
      <c r="H35" s="12">
        <v>1</v>
      </c>
      <c r="I35" s="12">
        <v>18</v>
      </c>
      <c r="J35" s="13">
        <f t="shared" si="0"/>
        <v>1</v>
      </c>
    </row>
    <row r="36" spans="1:10" x14ac:dyDescent="0.25">
      <c r="A36" s="3" t="s">
        <v>100</v>
      </c>
      <c r="B36" s="3" t="s">
        <v>101</v>
      </c>
      <c r="C36" s="3" t="s">
        <v>102</v>
      </c>
      <c r="D36" s="12">
        <v>0</v>
      </c>
      <c r="E36" s="12">
        <v>5</v>
      </c>
      <c r="F36" s="12">
        <v>5</v>
      </c>
      <c r="G36" s="12">
        <f t="shared" si="1"/>
        <v>10</v>
      </c>
      <c r="H36" s="12">
        <v>0</v>
      </c>
      <c r="I36" s="12">
        <v>10</v>
      </c>
      <c r="J36" s="13">
        <f t="shared" si="0"/>
        <v>1</v>
      </c>
    </row>
    <row r="37" spans="1:10" x14ac:dyDescent="0.25">
      <c r="A37" s="3" t="s">
        <v>103</v>
      </c>
      <c r="B37" s="3" t="s">
        <v>104</v>
      </c>
      <c r="C37" s="3" t="s">
        <v>105</v>
      </c>
      <c r="D37" s="12">
        <v>0</v>
      </c>
      <c r="E37" s="12">
        <v>9</v>
      </c>
      <c r="F37" s="12">
        <v>0</v>
      </c>
      <c r="G37" s="12">
        <f t="shared" si="1"/>
        <v>9</v>
      </c>
      <c r="H37" s="12">
        <v>0</v>
      </c>
      <c r="I37" s="12">
        <v>9</v>
      </c>
      <c r="J37" s="13">
        <f t="shared" si="0"/>
        <v>1</v>
      </c>
    </row>
    <row r="38" spans="1:10" x14ac:dyDescent="0.25">
      <c r="A38" s="3" t="s">
        <v>106</v>
      </c>
      <c r="B38" s="3" t="s">
        <v>107</v>
      </c>
      <c r="C38" s="3" t="s">
        <v>108</v>
      </c>
      <c r="D38" s="12">
        <v>6</v>
      </c>
      <c r="E38" s="12">
        <v>21</v>
      </c>
      <c r="F38" s="12">
        <v>0</v>
      </c>
      <c r="G38" s="12">
        <f t="shared" si="1"/>
        <v>27</v>
      </c>
      <c r="H38" s="12">
        <v>6</v>
      </c>
      <c r="I38" s="12">
        <v>29</v>
      </c>
      <c r="J38" s="13">
        <f t="shared" si="0"/>
        <v>0.93103448275862066</v>
      </c>
    </row>
    <row r="39" spans="1:10" x14ac:dyDescent="0.25">
      <c r="A39" s="3" t="s">
        <v>109</v>
      </c>
      <c r="B39" s="3" t="s">
        <v>110</v>
      </c>
      <c r="C39" s="3" t="s">
        <v>111</v>
      </c>
      <c r="D39" s="12">
        <v>3</v>
      </c>
      <c r="E39" s="12">
        <v>47</v>
      </c>
      <c r="F39" s="12">
        <v>0</v>
      </c>
      <c r="G39" s="12">
        <f t="shared" si="1"/>
        <v>50</v>
      </c>
      <c r="H39" s="12">
        <v>50</v>
      </c>
      <c r="I39" s="12">
        <v>54</v>
      </c>
      <c r="J39" s="13">
        <f t="shared" si="0"/>
        <v>0.92592592592592593</v>
      </c>
    </row>
    <row r="40" spans="1:10" x14ac:dyDescent="0.25">
      <c r="A40" s="3" t="s">
        <v>112</v>
      </c>
      <c r="B40" s="3" t="s">
        <v>113</v>
      </c>
      <c r="C40" s="3" t="s">
        <v>114</v>
      </c>
      <c r="D40" s="12">
        <v>20</v>
      </c>
      <c r="E40" s="12">
        <v>74</v>
      </c>
      <c r="F40" s="12">
        <v>0</v>
      </c>
      <c r="G40" s="12">
        <f t="shared" si="1"/>
        <v>94</v>
      </c>
      <c r="H40" s="12">
        <v>12</v>
      </c>
      <c r="I40" s="12">
        <v>106</v>
      </c>
      <c r="J40" s="13">
        <f t="shared" si="0"/>
        <v>0.8867924528301887</v>
      </c>
    </row>
    <row r="41" spans="1:10" x14ac:dyDescent="0.25">
      <c r="A41" s="3" t="s">
        <v>115</v>
      </c>
      <c r="B41" s="3" t="s">
        <v>116</v>
      </c>
      <c r="C41" s="3" t="s">
        <v>117</v>
      </c>
      <c r="D41" s="12">
        <v>1</v>
      </c>
      <c r="E41" s="12">
        <v>6</v>
      </c>
      <c r="F41" s="12">
        <v>0</v>
      </c>
      <c r="G41" s="12">
        <f t="shared" si="1"/>
        <v>7</v>
      </c>
      <c r="H41" s="12">
        <v>0</v>
      </c>
      <c r="I41" s="12">
        <v>6</v>
      </c>
      <c r="J41" s="13">
        <f t="shared" si="0"/>
        <v>1.1666666666666667</v>
      </c>
    </row>
    <row r="42" spans="1:10" x14ac:dyDescent="0.25">
      <c r="A42" s="3" t="s">
        <v>118</v>
      </c>
      <c r="B42" s="3" t="s">
        <v>119</v>
      </c>
      <c r="C42" s="3" t="s">
        <v>120</v>
      </c>
      <c r="D42" s="12">
        <v>0</v>
      </c>
      <c r="E42" s="12">
        <v>14</v>
      </c>
      <c r="F42" s="12">
        <v>1</v>
      </c>
      <c r="G42" s="12">
        <f t="shared" si="1"/>
        <v>15</v>
      </c>
      <c r="H42" s="12">
        <v>0</v>
      </c>
      <c r="I42" s="12">
        <v>10</v>
      </c>
      <c r="J42" s="13">
        <f t="shared" si="0"/>
        <v>1.5</v>
      </c>
    </row>
    <row r="43" spans="1:10" x14ac:dyDescent="0.25">
      <c r="A43" s="3" t="s">
        <v>121</v>
      </c>
      <c r="B43" s="3" t="s">
        <v>122</v>
      </c>
      <c r="C43" s="3" t="s">
        <v>123</v>
      </c>
      <c r="D43" s="12">
        <v>8</v>
      </c>
      <c r="E43" s="12">
        <v>123</v>
      </c>
      <c r="F43" s="12">
        <v>0</v>
      </c>
      <c r="G43" s="12">
        <f t="shared" si="1"/>
        <v>131</v>
      </c>
      <c r="H43" s="12">
        <v>0</v>
      </c>
      <c r="I43" s="12">
        <v>114</v>
      </c>
      <c r="J43" s="13">
        <f t="shared" si="0"/>
        <v>1.1491228070175439</v>
      </c>
    </row>
    <row r="44" spans="1:10" x14ac:dyDescent="0.25">
      <c r="A44" s="3" t="s">
        <v>124</v>
      </c>
      <c r="B44" s="3" t="s">
        <v>122</v>
      </c>
      <c r="C44" s="3" t="s">
        <v>125</v>
      </c>
      <c r="D44" s="12">
        <v>2</v>
      </c>
      <c r="E44" s="12">
        <v>24</v>
      </c>
      <c r="F44" s="12">
        <v>0</v>
      </c>
      <c r="G44" s="12">
        <f t="shared" si="1"/>
        <v>26</v>
      </c>
      <c r="H44" s="12">
        <v>0</v>
      </c>
      <c r="I44" s="12">
        <v>29</v>
      </c>
      <c r="J44" s="13">
        <f t="shared" si="0"/>
        <v>0.89655172413793105</v>
      </c>
    </row>
    <row r="45" spans="1:10" x14ac:dyDescent="0.25">
      <c r="A45" s="3" t="s">
        <v>126</v>
      </c>
      <c r="B45" s="3" t="s">
        <v>127</v>
      </c>
      <c r="C45" s="3" t="s">
        <v>127</v>
      </c>
      <c r="D45" s="12">
        <v>2</v>
      </c>
      <c r="E45" s="12">
        <v>42</v>
      </c>
      <c r="F45" s="12">
        <v>0</v>
      </c>
      <c r="G45" s="12">
        <f t="shared" si="1"/>
        <v>44</v>
      </c>
      <c r="H45" s="12">
        <v>2</v>
      </c>
      <c r="I45" s="12">
        <v>45</v>
      </c>
      <c r="J45" s="13">
        <f t="shared" si="0"/>
        <v>0.97777777777777775</v>
      </c>
    </row>
    <row r="46" spans="1:10" x14ac:dyDescent="0.25">
      <c r="A46" s="3" t="s">
        <v>128</v>
      </c>
      <c r="B46" s="3" t="s">
        <v>129</v>
      </c>
      <c r="C46" s="3" t="s">
        <v>130</v>
      </c>
      <c r="D46" s="12">
        <v>3</v>
      </c>
      <c r="E46" s="12">
        <v>38</v>
      </c>
      <c r="F46" s="12">
        <v>0</v>
      </c>
      <c r="G46" s="12">
        <f t="shared" si="1"/>
        <v>41</v>
      </c>
      <c r="H46" s="12">
        <v>1</v>
      </c>
      <c r="I46" s="12">
        <v>27</v>
      </c>
      <c r="J46" s="13">
        <f t="shared" si="0"/>
        <v>1.5185185185185186</v>
      </c>
    </row>
    <row r="47" spans="1:10" x14ac:dyDescent="0.25">
      <c r="A47" s="3" t="s">
        <v>131</v>
      </c>
      <c r="B47" s="3" t="s">
        <v>132</v>
      </c>
      <c r="C47" s="3" t="s">
        <v>133</v>
      </c>
      <c r="D47" s="12">
        <v>3</v>
      </c>
      <c r="E47" s="12">
        <v>18</v>
      </c>
      <c r="F47" s="12">
        <v>0</v>
      </c>
      <c r="G47" s="12">
        <f t="shared" si="1"/>
        <v>21</v>
      </c>
      <c r="H47" s="12">
        <v>3</v>
      </c>
      <c r="I47" s="12">
        <v>22</v>
      </c>
      <c r="J47" s="13">
        <f t="shared" si="0"/>
        <v>0.95454545454545459</v>
      </c>
    </row>
    <row r="48" spans="1:10" x14ac:dyDescent="0.25">
      <c r="A48" s="3" t="s">
        <v>134</v>
      </c>
      <c r="B48" s="3" t="s">
        <v>135</v>
      </c>
      <c r="C48" s="3" t="s">
        <v>136</v>
      </c>
      <c r="D48" s="12">
        <v>11</v>
      </c>
      <c r="E48" s="12">
        <v>91</v>
      </c>
      <c r="F48" s="12">
        <v>0</v>
      </c>
      <c r="G48" s="12">
        <f t="shared" si="1"/>
        <v>102</v>
      </c>
      <c r="H48" s="12">
        <v>1</v>
      </c>
      <c r="I48" s="12">
        <v>106</v>
      </c>
      <c r="J48" s="13">
        <f t="shared" si="0"/>
        <v>0.96226415094339623</v>
      </c>
    </row>
    <row r="49" spans="1:10" x14ac:dyDescent="0.25">
      <c r="A49" s="3" t="s">
        <v>137</v>
      </c>
      <c r="B49" s="3" t="s">
        <v>138</v>
      </c>
      <c r="C49" s="3" t="s">
        <v>139</v>
      </c>
      <c r="D49" s="12">
        <v>6</v>
      </c>
      <c r="E49" s="12">
        <v>61</v>
      </c>
      <c r="F49" s="12">
        <v>0</v>
      </c>
      <c r="G49" s="12">
        <f t="shared" si="1"/>
        <v>67</v>
      </c>
      <c r="H49" s="12">
        <v>0</v>
      </c>
      <c r="I49" s="12">
        <v>66</v>
      </c>
      <c r="J49" s="13">
        <f t="shared" si="0"/>
        <v>1.0151515151515151</v>
      </c>
    </row>
    <row r="50" spans="1:10" x14ac:dyDescent="0.25">
      <c r="A50" s="3" t="s">
        <v>140</v>
      </c>
      <c r="B50" s="3" t="s">
        <v>141</v>
      </c>
      <c r="C50" s="3" t="s">
        <v>142</v>
      </c>
      <c r="D50" s="12">
        <v>11</v>
      </c>
      <c r="E50" s="12">
        <v>119</v>
      </c>
      <c r="F50" s="12">
        <v>0</v>
      </c>
      <c r="G50" s="12">
        <f t="shared" si="1"/>
        <v>130</v>
      </c>
      <c r="H50" s="12">
        <v>3</v>
      </c>
      <c r="I50" s="12">
        <v>76</v>
      </c>
      <c r="J50" s="13">
        <f t="shared" si="0"/>
        <v>1.7105263157894737</v>
      </c>
    </row>
    <row r="51" spans="1:10" x14ac:dyDescent="0.25">
      <c r="A51" s="3" t="s">
        <v>143</v>
      </c>
      <c r="B51" s="3" t="s">
        <v>144</v>
      </c>
      <c r="C51" s="3" t="s">
        <v>145</v>
      </c>
      <c r="D51" s="12">
        <v>2</v>
      </c>
      <c r="E51" s="12">
        <v>33</v>
      </c>
      <c r="F51" s="12">
        <v>0</v>
      </c>
      <c r="G51" s="12">
        <f t="shared" si="1"/>
        <v>35</v>
      </c>
      <c r="H51" s="12">
        <v>1</v>
      </c>
      <c r="I51" s="12">
        <v>30</v>
      </c>
      <c r="J51" s="13">
        <f t="shared" si="0"/>
        <v>1.1666666666666667</v>
      </c>
    </row>
    <row r="52" spans="1:10" x14ac:dyDescent="0.25">
      <c r="A52" s="3" t="s">
        <v>146</v>
      </c>
      <c r="B52" s="3" t="s">
        <v>147</v>
      </c>
      <c r="C52" s="3" t="s">
        <v>148</v>
      </c>
      <c r="D52" s="12">
        <v>3</v>
      </c>
      <c r="E52" s="12">
        <v>28</v>
      </c>
      <c r="F52" s="12">
        <v>0</v>
      </c>
      <c r="G52" s="12">
        <f t="shared" si="1"/>
        <v>31</v>
      </c>
      <c r="H52" s="12">
        <v>3</v>
      </c>
      <c r="I52" s="12">
        <v>23</v>
      </c>
      <c r="J52" s="13">
        <f t="shared" si="0"/>
        <v>1.3478260869565217</v>
      </c>
    </row>
    <row r="53" spans="1:10" x14ac:dyDescent="0.25">
      <c r="A53" s="3" t="s">
        <v>149</v>
      </c>
      <c r="B53" s="3" t="s">
        <v>147</v>
      </c>
      <c r="C53" s="3" t="s">
        <v>150</v>
      </c>
      <c r="D53" s="12">
        <v>6</v>
      </c>
      <c r="E53" s="12">
        <v>62</v>
      </c>
      <c r="F53" s="12">
        <v>0</v>
      </c>
      <c r="G53" s="12">
        <f t="shared" si="1"/>
        <v>68</v>
      </c>
      <c r="H53" s="12">
        <v>6</v>
      </c>
      <c r="I53" s="12">
        <v>52</v>
      </c>
      <c r="J53" s="13">
        <f t="shared" si="0"/>
        <v>1.3076923076923077</v>
      </c>
    </row>
    <row r="54" spans="1:10" x14ac:dyDescent="0.25">
      <c r="A54" s="3" t="s">
        <v>151</v>
      </c>
      <c r="B54" s="3" t="s">
        <v>152</v>
      </c>
      <c r="C54" s="3" t="s">
        <v>153</v>
      </c>
      <c r="D54" s="12">
        <v>10</v>
      </c>
      <c r="E54" s="12">
        <v>107</v>
      </c>
      <c r="F54" s="12">
        <v>3</v>
      </c>
      <c r="G54" s="12">
        <f t="shared" si="1"/>
        <v>120</v>
      </c>
      <c r="H54" s="12">
        <v>10</v>
      </c>
      <c r="I54" s="12">
        <v>51</v>
      </c>
      <c r="J54" s="13">
        <f t="shared" si="0"/>
        <v>2.3529411764705883</v>
      </c>
    </row>
    <row r="55" spans="1:10" x14ac:dyDescent="0.25">
      <c r="A55" s="3" t="s">
        <v>154</v>
      </c>
      <c r="B55" s="3" t="s">
        <v>155</v>
      </c>
      <c r="C55" s="3" t="s">
        <v>156</v>
      </c>
      <c r="D55" s="12">
        <v>0</v>
      </c>
      <c r="E55" s="12">
        <v>15</v>
      </c>
      <c r="F55" s="12">
        <v>0</v>
      </c>
      <c r="G55" s="12">
        <f t="shared" si="1"/>
        <v>15</v>
      </c>
      <c r="H55" s="12">
        <v>0</v>
      </c>
      <c r="I55" s="12">
        <v>15</v>
      </c>
      <c r="J55" s="13">
        <f t="shared" si="0"/>
        <v>1</v>
      </c>
    </row>
    <row r="56" spans="1:10" x14ac:dyDescent="0.25">
      <c r="A56" s="3" t="s">
        <v>157</v>
      </c>
      <c r="B56" s="3" t="s">
        <v>155</v>
      </c>
      <c r="C56" s="3" t="s">
        <v>158</v>
      </c>
      <c r="D56" s="12">
        <v>4</v>
      </c>
      <c r="E56" s="12">
        <v>26</v>
      </c>
      <c r="F56" s="12">
        <v>0</v>
      </c>
      <c r="G56" s="12">
        <f t="shared" si="1"/>
        <v>30</v>
      </c>
      <c r="H56" s="12">
        <v>0</v>
      </c>
      <c r="I56" s="12">
        <v>31</v>
      </c>
      <c r="J56" s="13">
        <f t="shared" si="0"/>
        <v>0.967741935483871</v>
      </c>
    </row>
    <row r="57" spans="1:10" x14ac:dyDescent="0.25">
      <c r="A57" s="3" t="s">
        <v>159</v>
      </c>
      <c r="B57" s="3" t="s">
        <v>160</v>
      </c>
      <c r="C57" s="3" t="s">
        <v>161</v>
      </c>
      <c r="D57" s="12">
        <v>1</v>
      </c>
      <c r="E57" s="12">
        <v>35</v>
      </c>
      <c r="F57" s="12">
        <v>0</v>
      </c>
      <c r="G57" s="12">
        <f t="shared" si="1"/>
        <v>36</v>
      </c>
      <c r="H57" s="12">
        <v>0</v>
      </c>
      <c r="I57" s="12">
        <v>29</v>
      </c>
      <c r="J57" s="13">
        <f t="shared" si="0"/>
        <v>1.2413793103448276</v>
      </c>
    </row>
    <row r="58" spans="1:10" x14ac:dyDescent="0.25">
      <c r="A58" s="3" t="s">
        <v>162</v>
      </c>
      <c r="B58" s="3" t="s">
        <v>163</v>
      </c>
      <c r="C58" s="3" t="s">
        <v>164</v>
      </c>
      <c r="D58" s="12">
        <v>3</v>
      </c>
      <c r="E58" s="12">
        <v>65</v>
      </c>
      <c r="F58" s="12">
        <v>0</v>
      </c>
      <c r="G58" s="12">
        <f t="shared" si="1"/>
        <v>68</v>
      </c>
      <c r="H58" s="12">
        <v>3</v>
      </c>
      <c r="I58" s="12">
        <v>43</v>
      </c>
      <c r="J58" s="13">
        <f t="shared" si="0"/>
        <v>1.5813953488372092</v>
      </c>
    </row>
    <row r="59" spans="1:10" x14ac:dyDescent="0.25">
      <c r="A59" s="3" t="s">
        <v>165</v>
      </c>
      <c r="B59" s="3" t="s">
        <v>166</v>
      </c>
      <c r="C59" s="3" t="s">
        <v>167</v>
      </c>
      <c r="D59" s="12">
        <v>2</v>
      </c>
      <c r="E59" s="12">
        <v>138</v>
      </c>
      <c r="F59" s="12">
        <v>0</v>
      </c>
      <c r="G59" s="12">
        <f t="shared" si="1"/>
        <v>140</v>
      </c>
      <c r="H59" s="12">
        <v>1</v>
      </c>
      <c r="I59" s="12">
        <v>70</v>
      </c>
      <c r="J59" s="13">
        <f t="shared" si="0"/>
        <v>2</v>
      </c>
    </row>
    <row r="60" spans="1:10" x14ac:dyDescent="0.25">
      <c r="A60" s="3" t="s">
        <v>168</v>
      </c>
      <c r="B60" s="3" t="s">
        <v>169</v>
      </c>
      <c r="C60" s="3" t="s">
        <v>170</v>
      </c>
      <c r="D60" s="12">
        <v>2</v>
      </c>
      <c r="E60" s="12">
        <v>25</v>
      </c>
      <c r="F60" s="12">
        <v>0</v>
      </c>
      <c r="G60" s="12">
        <f t="shared" si="1"/>
        <v>27</v>
      </c>
      <c r="H60" s="12">
        <v>1</v>
      </c>
      <c r="I60" s="12">
        <v>23</v>
      </c>
      <c r="J60" s="13">
        <f t="shared" si="0"/>
        <v>1.173913043478261</v>
      </c>
    </row>
    <row r="61" spans="1:10" x14ac:dyDescent="0.25">
      <c r="A61" s="3" t="s">
        <v>171</v>
      </c>
      <c r="B61" s="3" t="s">
        <v>172</v>
      </c>
      <c r="C61" s="3" t="s">
        <v>172</v>
      </c>
      <c r="D61" s="12">
        <v>9</v>
      </c>
      <c r="E61" s="12">
        <v>141</v>
      </c>
      <c r="F61" s="12">
        <v>0</v>
      </c>
      <c r="G61" s="12">
        <f t="shared" si="1"/>
        <v>150</v>
      </c>
      <c r="H61" s="12">
        <v>4</v>
      </c>
      <c r="I61" s="12">
        <v>150</v>
      </c>
      <c r="J61" s="13">
        <f t="shared" si="0"/>
        <v>1</v>
      </c>
    </row>
    <row r="62" spans="1:10" x14ac:dyDescent="0.25">
      <c r="A62" s="3" t="s">
        <v>173</v>
      </c>
      <c r="B62" s="3" t="s">
        <v>174</v>
      </c>
      <c r="C62" s="3" t="s">
        <v>175</v>
      </c>
      <c r="D62" s="12">
        <v>0</v>
      </c>
      <c r="E62" s="12">
        <v>29</v>
      </c>
      <c r="F62" s="12">
        <v>0</v>
      </c>
      <c r="G62" s="12">
        <f t="shared" si="1"/>
        <v>29</v>
      </c>
      <c r="H62" s="12">
        <v>0</v>
      </c>
      <c r="I62" s="12">
        <v>20</v>
      </c>
      <c r="J62" s="13">
        <f t="shared" si="0"/>
        <v>1.45</v>
      </c>
    </row>
    <row r="63" spans="1:10" x14ac:dyDescent="0.25">
      <c r="A63" s="3" t="s">
        <v>176</v>
      </c>
      <c r="B63" s="3" t="s">
        <v>177</v>
      </c>
      <c r="C63" s="3" t="s">
        <v>178</v>
      </c>
      <c r="D63" s="12">
        <v>0</v>
      </c>
      <c r="E63" s="12">
        <v>36</v>
      </c>
      <c r="F63" s="12">
        <v>0</v>
      </c>
      <c r="G63" s="12">
        <f t="shared" si="1"/>
        <v>36</v>
      </c>
      <c r="H63" s="12">
        <v>0</v>
      </c>
      <c r="I63" s="12">
        <v>36</v>
      </c>
      <c r="J63" s="13">
        <f t="shared" si="0"/>
        <v>1</v>
      </c>
    </row>
    <row r="64" spans="1:10" x14ac:dyDescent="0.25">
      <c r="A64" s="3" t="s">
        <v>179</v>
      </c>
      <c r="B64" s="3" t="s">
        <v>180</v>
      </c>
      <c r="C64" s="3" t="s">
        <v>181</v>
      </c>
      <c r="D64" s="12">
        <v>8</v>
      </c>
      <c r="E64" s="12">
        <v>141</v>
      </c>
      <c r="F64" s="12">
        <v>0</v>
      </c>
      <c r="G64" s="12">
        <f t="shared" si="1"/>
        <v>149</v>
      </c>
      <c r="H64" s="12">
        <v>3</v>
      </c>
      <c r="I64" s="12">
        <v>160</v>
      </c>
      <c r="J64" s="13">
        <f t="shared" si="0"/>
        <v>0.93125000000000002</v>
      </c>
    </row>
    <row r="65" spans="1:10" x14ac:dyDescent="0.25">
      <c r="A65" s="3" t="s">
        <v>182</v>
      </c>
      <c r="B65" s="3" t="s">
        <v>180</v>
      </c>
      <c r="C65" s="3" t="s">
        <v>183</v>
      </c>
      <c r="D65" s="12">
        <v>15</v>
      </c>
      <c r="E65" s="12">
        <v>179</v>
      </c>
      <c r="F65" s="12">
        <v>0</v>
      </c>
      <c r="G65" s="12">
        <f t="shared" si="1"/>
        <v>194</v>
      </c>
      <c r="H65" s="12">
        <v>6</v>
      </c>
      <c r="I65" s="12">
        <v>200</v>
      </c>
      <c r="J65" s="13">
        <f t="shared" si="0"/>
        <v>0.97</v>
      </c>
    </row>
    <row r="66" spans="1:10" x14ac:dyDescent="0.25">
      <c r="A66" s="3" t="s">
        <v>184</v>
      </c>
      <c r="B66" s="3" t="s">
        <v>180</v>
      </c>
      <c r="C66" s="3" t="s">
        <v>185</v>
      </c>
      <c r="D66" s="12">
        <v>7</v>
      </c>
      <c r="E66" s="12">
        <v>116</v>
      </c>
      <c r="F66" s="12">
        <v>0</v>
      </c>
      <c r="G66" s="12">
        <f t="shared" si="1"/>
        <v>123</v>
      </c>
      <c r="H66" s="12">
        <v>2</v>
      </c>
      <c r="I66" s="12">
        <v>127</v>
      </c>
      <c r="J66" s="13">
        <f t="shared" si="0"/>
        <v>0.96850393700787396</v>
      </c>
    </row>
    <row r="67" spans="1:10" x14ac:dyDescent="0.25">
      <c r="A67" s="3" t="s">
        <v>186</v>
      </c>
      <c r="B67" s="3" t="s">
        <v>180</v>
      </c>
      <c r="C67" s="3" t="s">
        <v>187</v>
      </c>
      <c r="D67" s="12">
        <v>21</v>
      </c>
      <c r="E67" s="12">
        <v>99</v>
      </c>
      <c r="F67" s="12">
        <v>0</v>
      </c>
      <c r="G67" s="12">
        <f t="shared" si="1"/>
        <v>120</v>
      </c>
      <c r="H67" s="12">
        <v>21</v>
      </c>
      <c r="I67" s="12">
        <v>136</v>
      </c>
      <c r="J67" s="13">
        <f t="shared" si="0"/>
        <v>0.88235294117647056</v>
      </c>
    </row>
    <row r="68" spans="1:10" x14ac:dyDescent="0.25">
      <c r="A68" s="3" t="s">
        <v>188</v>
      </c>
      <c r="B68" s="3" t="s">
        <v>180</v>
      </c>
      <c r="C68" s="3" t="s">
        <v>189</v>
      </c>
      <c r="D68" s="12">
        <v>5</v>
      </c>
      <c r="E68" s="12">
        <v>59</v>
      </c>
      <c r="F68" s="12">
        <v>0</v>
      </c>
      <c r="G68" s="12">
        <f t="shared" si="1"/>
        <v>64</v>
      </c>
      <c r="H68" s="12">
        <v>4</v>
      </c>
      <c r="I68" s="12">
        <v>76</v>
      </c>
      <c r="J68" s="13">
        <f t="shared" si="0"/>
        <v>0.84210526315789469</v>
      </c>
    </row>
    <row r="69" spans="1:10" x14ac:dyDescent="0.25">
      <c r="A69" s="3" t="s">
        <v>190</v>
      </c>
      <c r="B69" s="3" t="s">
        <v>180</v>
      </c>
      <c r="C69" s="3" t="s">
        <v>191</v>
      </c>
      <c r="D69" s="12">
        <v>4</v>
      </c>
      <c r="E69" s="12">
        <v>268</v>
      </c>
      <c r="F69" s="12">
        <v>0</v>
      </c>
      <c r="G69" s="12">
        <f t="shared" si="1"/>
        <v>272</v>
      </c>
      <c r="H69" s="12">
        <v>11</v>
      </c>
      <c r="I69" s="12">
        <v>282</v>
      </c>
      <c r="J69" s="13">
        <f t="shared" si="0"/>
        <v>0.96453900709219853</v>
      </c>
    </row>
    <row r="70" spans="1:10" x14ac:dyDescent="0.25">
      <c r="A70" s="3" t="s">
        <v>192</v>
      </c>
      <c r="B70" s="3" t="s">
        <v>180</v>
      </c>
      <c r="C70" s="3" t="s">
        <v>193</v>
      </c>
      <c r="D70" s="12">
        <v>2</v>
      </c>
      <c r="E70" s="12">
        <v>52</v>
      </c>
      <c r="F70" s="12">
        <v>0</v>
      </c>
      <c r="G70" s="12">
        <f t="shared" si="1"/>
        <v>54</v>
      </c>
      <c r="H70" s="12">
        <v>2</v>
      </c>
      <c r="I70" s="12">
        <v>47</v>
      </c>
      <c r="J70" s="13">
        <f t="shared" si="0"/>
        <v>1.1489361702127661</v>
      </c>
    </row>
    <row r="71" spans="1:10" x14ac:dyDescent="0.25">
      <c r="A71" s="62" t="s">
        <v>194</v>
      </c>
      <c r="B71" s="62" t="s">
        <v>180</v>
      </c>
      <c r="C71" s="62" t="s">
        <v>195</v>
      </c>
      <c r="D71" s="63">
        <v>19</v>
      </c>
      <c r="E71" s="63">
        <v>122</v>
      </c>
      <c r="F71" s="63">
        <v>0</v>
      </c>
      <c r="G71" s="63">
        <f t="shared" si="1"/>
        <v>141</v>
      </c>
      <c r="H71" s="63">
        <v>17</v>
      </c>
      <c r="I71" s="63">
        <v>179</v>
      </c>
      <c r="J71" s="64">
        <f t="shared" si="0"/>
        <v>0.78770949720670391</v>
      </c>
    </row>
    <row r="72" spans="1:10" x14ac:dyDescent="0.25">
      <c r="A72" s="3" t="s">
        <v>196</v>
      </c>
      <c r="B72" s="3" t="s">
        <v>180</v>
      </c>
      <c r="C72" s="3" t="s">
        <v>197</v>
      </c>
      <c r="D72" s="12">
        <v>61</v>
      </c>
      <c r="E72" s="12">
        <v>592</v>
      </c>
      <c r="F72" s="12">
        <v>0</v>
      </c>
      <c r="G72" s="12">
        <f t="shared" si="1"/>
        <v>653</v>
      </c>
      <c r="H72" s="12">
        <v>5</v>
      </c>
      <c r="I72" s="12">
        <v>612</v>
      </c>
      <c r="J72" s="13">
        <f t="shared" si="0"/>
        <v>1.0669934640522876</v>
      </c>
    </row>
    <row r="73" spans="1:10" x14ac:dyDescent="0.25">
      <c r="A73" s="3" t="s">
        <v>198</v>
      </c>
      <c r="B73" s="3" t="s">
        <v>180</v>
      </c>
      <c r="C73" s="3" t="s">
        <v>199</v>
      </c>
      <c r="D73" s="12">
        <v>5</v>
      </c>
      <c r="E73" s="12">
        <v>179</v>
      </c>
      <c r="F73" s="12">
        <v>0</v>
      </c>
      <c r="G73" s="12">
        <f t="shared" si="1"/>
        <v>184</v>
      </c>
      <c r="H73" s="12">
        <v>5</v>
      </c>
      <c r="I73" s="12">
        <v>174</v>
      </c>
      <c r="J73" s="13">
        <f t="shared" si="0"/>
        <v>1.0574712643678161</v>
      </c>
    </row>
    <row r="74" spans="1:10" x14ac:dyDescent="0.25">
      <c r="A74" s="62" t="s">
        <v>200</v>
      </c>
      <c r="B74" s="62" t="s">
        <v>180</v>
      </c>
      <c r="C74" s="62" t="s">
        <v>201</v>
      </c>
      <c r="D74" s="63">
        <v>9</v>
      </c>
      <c r="E74" s="63">
        <v>440</v>
      </c>
      <c r="F74" s="63">
        <v>2</v>
      </c>
      <c r="G74" s="63">
        <f t="shared" si="1"/>
        <v>451</v>
      </c>
      <c r="H74" s="63">
        <v>1</v>
      </c>
      <c r="I74" s="63">
        <v>681</v>
      </c>
      <c r="J74" s="64">
        <f t="shared" si="0"/>
        <v>0.66226138032305437</v>
      </c>
    </row>
    <row r="75" spans="1:10" x14ac:dyDescent="0.25">
      <c r="A75" s="3" t="s">
        <v>202</v>
      </c>
      <c r="B75" s="3" t="s">
        <v>180</v>
      </c>
      <c r="C75" s="3" t="s">
        <v>203</v>
      </c>
      <c r="D75" s="12">
        <v>15</v>
      </c>
      <c r="E75" s="12">
        <v>335</v>
      </c>
      <c r="F75" s="12">
        <v>2</v>
      </c>
      <c r="G75" s="12">
        <f t="shared" si="1"/>
        <v>352</v>
      </c>
      <c r="H75" s="12">
        <v>5</v>
      </c>
      <c r="I75" s="12">
        <v>383</v>
      </c>
      <c r="J75" s="13">
        <f t="shared" si="0"/>
        <v>0.91906005221932119</v>
      </c>
    </row>
    <row r="76" spans="1:10" x14ac:dyDescent="0.25">
      <c r="A76" s="3" t="s">
        <v>204</v>
      </c>
      <c r="B76" s="3" t="s">
        <v>180</v>
      </c>
      <c r="C76" s="3" t="s">
        <v>205</v>
      </c>
      <c r="D76" s="12">
        <v>6</v>
      </c>
      <c r="E76" s="12">
        <v>167</v>
      </c>
      <c r="F76" s="12">
        <v>0</v>
      </c>
      <c r="G76" s="12">
        <f t="shared" si="1"/>
        <v>173</v>
      </c>
      <c r="H76" s="12">
        <v>2</v>
      </c>
      <c r="I76" s="12">
        <v>171</v>
      </c>
      <c r="J76" s="13">
        <f t="shared" ref="J76:J112" si="2">G76/I76</f>
        <v>1.0116959064327486</v>
      </c>
    </row>
    <row r="77" spans="1:10" x14ac:dyDescent="0.25">
      <c r="A77" s="3" t="s">
        <v>206</v>
      </c>
      <c r="B77" s="3" t="s">
        <v>180</v>
      </c>
      <c r="C77" s="3" t="s">
        <v>207</v>
      </c>
      <c r="D77" s="12">
        <v>4</v>
      </c>
      <c r="E77" s="12">
        <v>17</v>
      </c>
      <c r="F77" s="12">
        <v>0</v>
      </c>
      <c r="G77" s="12">
        <f>SUM(D77:F77)</f>
        <v>21</v>
      </c>
      <c r="H77" s="12">
        <v>4</v>
      </c>
      <c r="I77" s="12">
        <v>25</v>
      </c>
      <c r="J77" s="13">
        <f>G77/I77</f>
        <v>0.84</v>
      </c>
    </row>
    <row r="78" spans="1:10" x14ac:dyDescent="0.25">
      <c r="A78" s="3" t="s">
        <v>208</v>
      </c>
      <c r="B78" s="3" t="s">
        <v>209</v>
      </c>
      <c r="C78" s="3" t="s">
        <v>209</v>
      </c>
      <c r="D78" s="12">
        <v>5</v>
      </c>
      <c r="E78" s="12">
        <v>58</v>
      </c>
      <c r="F78" s="12">
        <v>0</v>
      </c>
      <c r="G78" s="12">
        <f t="shared" ref="G78:G111" si="3">SUM(D78:F78)</f>
        <v>63</v>
      </c>
      <c r="H78" s="12">
        <v>2</v>
      </c>
      <c r="I78" s="12">
        <v>67</v>
      </c>
      <c r="J78" s="13">
        <f t="shared" si="2"/>
        <v>0.94029850746268662</v>
      </c>
    </row>
    <row r="79" spans="1:10" x14ac:dyDescent="0.25">
      <c r="A79" s="3" t="s">
        <v>210</v>
      </c>
      <c r="B79" s="3" t="s">
        <v>211</v>
      </c>
      <c r="C79" s="3" t="s">
        <v>212</v>
      </c>
      <c r="D79" s="12">
        <v>1</v>
      </c>
      <c r="E79" s="12">
        <v>36</v>
      </c>
      <c r="F79" s="12">
        <v>0</v>
      </c>
      <c r="G79" s="12">
        <f t="shared" si="3"/>
        <v>37</v>
      </c>
      <c r="H79" s="12">
        <v>1</v>
      </c>
      <c r="I79" s="12">
        <v>9</v>
      </c>
      <c r="J79" s="13">
        <f t="shared" si="2"/>
        <v>4.1111111111111107</v>
      </c>
    </row>
    <row r="80" spans="1:10" x14ac:dyDescent="0.25">
      <c r="A80" s="16" t="s">
        <v>213</v>
      </c>
      <c r="B80" s="3" t="s">
        <v>211</v>
      </c>
      <c r="C80" s="3" t="s">
        <v>214</v>
      </c>
      <c r="D80" s="12">
        <v>4</v>
      </c>
      <c r="E80" s="12">
        <v>9</v>
      </c>
      <c r="F80" s="12">
        <v>0</v>
      </c>
      <c r="G80" s="12">
        <f t="shared" si="3"/>
        <v>13</v>
      </c>
      <c r="H80" s="12">
        <v>4</v>
      </c>
      <c r="I80" s="12">
        <v>9</v>
      </c>
      <c r="J80" s="13">
        <f t="shared" si="2"/>
        <v>1.4444444444444444</v>
      </c>
    </row>
    <row r="81" spans="1:10" x14ac:dyDescent="0.25">
      <c r="A81" s="3" t="s">
        <v>215</v>
      </c>
      <c r="B81" s="3" t="s">
        <v>216</v>
      </c>
      <c r="C81" s="3" t="s">
        <v>217</v>
      </c>
      <c r="D81" s="12">
        <v>9</v>
      </c>
      <c r="E81" s="12">
        <v>60</v>
      </c>
      <c r="F81" s="12">
        <v>0</v>
      </c>
      <c r="G81" s="12">
        <f t="shared" si="3"/>
        <v>69</v>
      </c>
      <c r="H81" s="12">
        <v>6</v>
      </c>
      <c r="I81" s="12">
        <v>68</v>
      </c>
      <c r="J81" s="13">
        <f t="shared" si="2"/>
        <v>1.0147058823529411</v>
      </c>
    </row>
    <row r="82" spans="1:10" x14ac:dyDescent="0.25">
      <c r="A82" s="3" t="s">
        <v>218</v>
      </c>
      <c r="B82" s="3" t="s">
        <v>219</v>
      </c>
      <c r="C82" s="3" t="s">
        <v>219</v>
      </c>
      <c r="D82" s="12">
        <v>10</v>
      </c>
      <c r="E82" s="12">
        <v>44</v>
      </c>
      <c r="F82" s="12">
        <v>0</v>
      </c>
      <c r="G82" s="12">
        <f t="shared" si="3"/>
        <v>54</v>
      </c>
      <c r="H82" s="12">
        <v>10</v>
      </c>
      <c r="I82" s="12">
        <v>41</v>
      </c>
      <c r="J82" s="13">
        <f t="shared" si="2"/>
        <v>1.3170731707317074</v>
      </c>
    </row>
    <row r="83" spans="1:10" x14ac:dyDescent="0.25">
      <c r="A83" s="3" t="s">
        <v>220</v>
      </c>
      <c r="B83" s="3" t="s">
        <v>221</v>
      </c>
      <c r="C83" s="3" t="s">
        <v>222</v>
      </c>
      <c r="D83" s="12">
        <v>16</v>
      </c>
      <c r="E83" s="12">
        <v>149</v>
      </c>
      <c r="F83" s="12">
        <v>0</v>
      </c>
      <c r="G83" s="12">
        <f t="shared" si="3"/>
        <v>165</v>
      </c>
      <c r="H83" s="12">
        <v>16</v>
      </c>
      <c r="I83" s="12">
        <v>127</v>
      </c>
      <c r="J83" s="13">
        <f t="shared" si="2"/>
        <v>1.2992125984251968</v>
      </c>
    </row>
    <row r="84" spans="1:10" x14ac:dyDescent="0.25">
      <c r="A84" s="3" t="s">
        <v>223</v>
      </c>
      <c r="B84" s="3" t="s">
        <v>221</v>
      </c>
      <c r="C84" s="3" t="s">
        <v>224</v>
      </c>
      <c r="D84" s="12">
        <v>9</v>
      </c>
      <c r="E84" s="12">
        <v>45</v>
      </c>
      <c r="F84" s="12">
        <v>12</v>
      </c>
      <c r="G84" s="12">
        <f t="shared" si="3"/>
        <v>66</v>
      </c>
      <c r="H84" s="12">
        <v>9</v>
      </c>
      <c r="I84" s="12">
        <v>51</v>
      </c>
      <c r="J84" s="13">
        <f t="shared" si="2"/>
        <v>1.2941176470588236</v>
      </c>
    </row>
    <row r="85" spans="1:10" x14ac:dyDescent="0.25">
      <c r="A85" s="3" t="s">
        <v>225</v>
      </c>
      <c r="B85" s="3" t="s">
        <v>226</v>
      </c>
      <c r="C85" s="3" t="s">
        <v>227</v>
      </c>
      <c r="D85" s="12">
        <v>11</v>
      </c>
      <c r="E85" s="12">
        <v>75</v>
      </c>
      <c r="F85" s="12">
        <v>1</v>
      </c>
      <c r="G85" s="12">
        <f t="shared" si="3"/>
        <v>87</v>
      </c>
      <c r="H85" s="12">
        <v>3</v>
      </c>
      <c r="I85" s="12">
        <v>78</v>
      </c>
      <c r="J85" s="13">
        <f t="shared" si="2"/>
        <v>1.1153846153846154</v>
      </c>
    </row>
    <row r="86" spans="1:10" x14ac:dyDescent="0.25">
      <c r="A86" s="3" t="s">
        <v>228</v>
      </c>
      <c r="B86" s="3" t="s">
        <v>229</v>
      </c>
      <c r="C86" s="3" t="s">
        <v>230</v>
      </c>
      <c r="D86" s="12">
        <v>11</v>
      </c>
      <c r="E86" s="12">
        <v>83</v>
      </c>
      <c r="F86" s="12">
        <v>0</v>
      </c>
      <c r="G86" s="12">
        <f t="shared" si="3"/>
        <v>94</v>
      </c>
      <c r="H86" s="12">
        <v>11</v>
      </c>
      <c r="I86" s="12">
        <v>41</v>
      </c>
      <c r="J86" s="13">
        <f t="shared" si="2"/>
        <v>2.2926829268292681</v>
      </c>
    </row>
    <row r="87" spans="1:10" x14ac:dyDescent="0.25">
      <c r="A87" s="3" t="s">
        <v>231</v>
      </c>
      <c r="B87" s="3" t="s">
        <v>232</v>
      </c>
      <c r="C87" s="3" t="s">
        <v>233</v>
      </c>
      <c r="D87" s="12">
        <v>8</v>
      </c>
      <c r="E87" s="12">
        <v>226</v>
      </c>
      <c r="F87" s="12">
        <v>15</v>
      </c>
      <c r="G87" s="12">
        <f t="shared" si="3"/>
        <v>249</v>
      </c>
      <c r="H87" s="12">
        <v>5</v>
      </c>
      <c r="I87" s="12">
        <v>142</v>
      </c>
      <c r="J87" s="13">
        <f t="shared" si="2"/>
        <v>1.7535211267605635</v>
      </c>
    </row>
    <row r="88" spans="1:10" x14ac:dyDescent="0.25">
      <c r="A88" s="3" t="s">
        <v>234</v>
      </c>
      <c r="B88" s="3" t="s">
        <v>235</v>
      </c>
      <c r="C88" s="3" t="s">
        <v>236</v>
      </c>
      <c r="D88" s="12">
        <v>0</v>
      </c>
      <c r="E88" s="12">
        <v>32</v>
      </c>
      <c r="F88" s="12">
        <v>0</v>
      </c>
      <c r="G88" s="12">
        <f t="shared" si="3"/>
        <v>32</v>
      </c>
      <c r="H88" s="12">
        <v>0</v>
      </c>
      <c r="I88" s="12">
        <v>15</v>
      </c>
      <c r="J88" s="13">
        <f t="shared" si="2"/>
        <v>2.1333333333333333</v>
      </c>
    </row>
    <row r="89" spans="1:10" x14ac:dyDescent="0.25">
      <c r="A89" s="62" t="s">
        <v>237</v>
      </c>
      <c r="B89" s="62" t="s">
        <v>238</v>
      </c>
      <c r="C89" s="62" t="s">
        <v>239</v>
      </c>
      <c r="D89" s="63">
        <v>0</v>
      </c>
      <c r="E89" s="63">
        <v>1</v>
      </c>
      <c r="F89" s="63">
        <v>0</v>
      </c>
      <c r="G89" s="63">
        <f t="shared" si="3"/>
        <v>1</v>
      </c>
      <c r="H89" s="63">
        <v>0</v>
      </c>
      <c r="I89" s="63">
        <v>2</v>
      </c>
      <c r="J89" s="64">
        <f t="shared" si="2"/>
        <v>0.5</v>
      </c>
    </row>
    <row r="90" spans="1:10" x14ac:dyDescent="0.25">
      <c r="A90" s="3" t="s">
        <v>240</v>
      </c>
      <c r="B90" s="3" t="s">
        <v>241</v>
      </c>
      <c r="C90" s="3" t="s">
        <v>242</v>
      </c>
      <c r="D90" s="12">
        <v>11</v>
      </c>
      <c r="E90" s="12">
        <v>128</v>
      </c>
      <c r="F90" s="12">
        <v>0</v>
      </c>
      <c r="G90" s="12">
        <f t="shared" si="3"/>
        <v>139</v>
      </c>
      <c r="H90" s="12">
        <v>13</v>
      </c>
      <c r="I90" s="12">
        <v>138</v>
      </c>
      <c r="J90" s="13">
        <f t="shared" si="2"/>
        <v>1.0072463768115942</v>
      </c>
    </row>
    <row r="91" spans="1:10" x14ac:dyDescent="0.25">
      <c r="A91" s="3" t="s">
        <v>243</v>
      </c>
      <c r="B91" s="3" t="s">
        <v>244</v>
      </c>
      <c r="C91" s="3" t="s">
        <v>244</v>
      </c>
      <c r="D91" s="12">
        <v>12</v>
      </c>
      <c r="E91" s="12">
        <v>81</v>
      </c>
      <c r="F91" s="12">
        <v>0</v>
      </c>
      <c r="G91" s="12">
        <f t="shared" si="3"/>
        <v>93</v>
      </c>
      <c r="H91" s="12">
        <v>8</v>
      </c>
      <c r="I91" s="12">
        <v>71</v>
      </c>
      <c r="J91" s="13">
        <f t="shared" si="2"/>
        <v>1.3098591549295775</v>
      </c>
    </row>
    <row r="92" spans="1:10" x14ac:dyDescent="0.25">
      <c r="A92" s="3" t="s">
        <v>245</v>
      </c>
      <c r="B92" s="3" t="s">
        <v>246</v>
      </c>
      <c r="C92" s="3" t="s">
        <v>247</v>
      </c>
      <c r="D92" s="12">
        <v>14</v>
      </c>
      <c r="E92" s="12">
        <v>86</v>
      </c>
      <c r="F92" s="12">
        <v>0</v>
      </c>
      <c r="G92" s="12">
        <f t="shared" si="3"/>
        <v>100</v>
      </c>
      <c r="H92" s="12">
        <v>3</v>
      </c>
      <c r="I92" s="12">
        <v>90</v>
      </c>
      <c r="J92" s="13">
        <f t="shared" si="2"/>
        <v>1.1111111111111112</v>
      </c>
    </row>
    <row r="93" spans="1:10" x14ac:dyDescent="0.25">
      <c r="A93" s="3" t="s">
        <v>248</v>
      </c>
      <c r="B93" s="3" t="s">
        <v>249</v>
      </c>
      <c r="C93" s="3" t="s">
        <v>250</v>
      </c>
      <c r="D93" s="12">
        <v>9</v>
      </c>
      <c r="E93" s="12">
        <v>73</v>
      </c>
      <c r="F93" s="12">
        <v>0</v>
      </c>
      <c r="G93" s="12">
        <f t="shared" si="3"/>
        <v>82</v>
      </c>
      <c r="H93" s="12">
        <v>0</v>
      </c>
      <c r="I93" s="12">
        <v>82</v>
      </c>
      <c r="J93" s="13">
        <f t="shared" si="2"/>
        <v>1</v>
      </c>
    </row>
    <row r="94" spans="1:10" x14ac:dyDescent="0.25">
      <c r="A94" s="3" t="s">
        <v>251</v>
      </c>
      <c r="B94" s="3" t="s">
        <v>252</v>
      </c>
      <c r="C94" s="3" t="s">
        <v>253</v>
      </c>
      <c r="D94" s="12">
        <v>2</v>
      </c>
      <c r="E94" s="12">
        <v>115</v>
      </c>
      <c r="F94" s="12">
        <v>0</v>
      </c>
      <c r="G94" s="12">
        <f t="shared" si="3"/>
        <v>117</v>
      </c>
      <c r="H94" s="12">
        <v>0</v>
      </c>
      <c r="I94" s="12">
        <v>118</v>
      </c>
      <c r="J94" s="13">
        <f t="shared" si="2"/>
        <v>0.99152542372881358</v>
      </c>
    </row>
    <row r="95" spans="1:10" x14ac:dyDescent="0.25">
      <c r="A95" s="3" t="s">
        <v>254</v>
      </c>
      <c r="B95" s="3" t="s">
        <v>255</v>
      </c>
      <c r="C95" s="3" t="s">
        <v>256</v>
      </c>
      <c r="D95" s="12">
        <v>2</v>
      </c>
      <c r="E95" s="12">
        <v>17</v>
      </c>
      <c r="F95" s="12">
        <v>0</v>
      </c>
      <c r="G95" s="12">
        <f t="shared" si="3"/>
        <v>19</v>
      </c>
      <c r="H95" s="12">
        <v>2</v>
      </c>
      <c r="I95" s="12">
        <v>20</v>
      </c>
      <c r="J95" s="13">
        <f t="shared" si="2"/>
        <v>0.95</v>
      </c>
    </row>
    <row r="96" spans="1:10" x14ac:dyDescent="0.25">
      <c r="A96" s="3" t="s">
        <v>257</v>
      </c>
      <c r="B96" s="3" t="s">
        <v>258</v>
      </c>
      <c r="C96" s="3" t="s">
        <v>259</v>
      </c>
      <c r="D96" s="12">
        <v>22</v>
      </c>
      <c r="E96" s="12">
        <v>303</v>
      </c>
      <c r="F96" s="12">
        <v>0</v>
      </c>
      <c r="G96" s="12">
        <f t="shared" si="3"/>
        <v>325</v>
      </c>
      <c r="H96" s="12">
        <v>22</v>
      </c>
      <c r="I96" s="12">
        <v>329</v>
      </c>
      <c r="J96" s="13">
        <f t="shared" si="2"/>
        <v>0.9878419452887538</v>
      </c>
    </row>
    <row r="97" spans="1:10" x14ac:dyDescent="0.25">
      <c r="A97" s="3" t="s">
        <v>260</v>
      </c>
      <c r="B97" s="3" t="s">
        <v>258</v>
      </c>
      <c r="C97" s="3" t="s">
        <v>261</v>
      </c>
      <c r="D97" s="12">
        <v>3</v>
      </c>
      <c r="E97" s="12">
        <v>18</v>
      </c>
      <c r="F97" s="12">
        <v>0</v>
      </c>
      <c r="G97" s="12">
        <f t="shared" si="3"/>
        <v>21</v>
      </c>
      <c r="H97" s="12">
        <v>2</v>
      </c>
      <c r="I97" s="12">
        <v>21</v>
      </c>
      <c r="J97" s="13">
        <f t="shared" si="2"/>
        <v>1</v>
      </c>
    </row>
    <row r="98" spans="1:10" x14ac:dyDescent="0.25">
      <c r="A98" s="3" t="s">
        <v>262</v>
      </c>
      <c r="B98" s="3" t="s">
        <v>258</v>
      </c>
      <c r="C98" s="3" t="s">
        <v>263</v>
      </c>
      <c r="D98" s="12">
        <v>17</v>
      </c>
      <c r="E98" s="12">
        <v>283</v>
      </c>
      <c r="F98" s="12">
        <v>1</v>
      </c>
      <c r="G98" s="12">
        <f t="shared" si="3"/>
        <v>301</v>
      </c>
      <c r="H98" s="12">
        <v>13</v>
      </c>
      <c r="I98" s="12">
        <v>320</v>
      </c>
      <c r="J98" s="13">
        <f t="shared" si="2"/>
        <v>0.94062500000000004</v>
      </c>
    </row>
    <row r="99" spans="1:10" x14ac:dyDescent="0.25">
      <c r="A99" s="3" t="s">
        <v>264</v>
      </c>
      <c r="B99" s="3" t="s">
        <v>258</v>
      </c>
      <c r="C99" s="3" t="s">
        <v>265</v>
      </c>
      <c r="D99" s="12">
        <v>6</v>
      </c>
      <c r="E99" s="12">
        <v>88</v>
      </c>
      <c r="F99" s="12">
        <v>0</v>
      </c>
      <c r="G99" s="12">
        <f t="shared" si="3"/>
        <v>94</v>
      </c>
      <c r="H99" s="12">
        <v>5</v>
      </c>
      <c r="I99" s="12">
        <v>92</v>
      </c>
      <c r="J99" s="13">
        <f t="shared" si="2"/>
        <v>1.0217391304347827</v>
      </c>
    </row>
    <row r="100" spans="1:10" x14ac:dyDescent="0.25">
      <c r="A100" s="3" t="s">
        <v>266</v>
      </c>
      <c r="B100" s="3" t="s">
        <v>258</v>
      </c>
      <c r="C100" s="3" t="s">
        <v>267</v>
      </c>
      <c r="D100" s="12">
        <v>10</v>
      </c>
      <c r="E100" s="12">
        <v>125</v>
      </c>
      <c r="F100" s="12">
        <v>0</v>
      </c>
      <c r="G100" s="12">
        <f t="shared" si="3"/>
        <v>135</v>
      </c>
      <c r="H100" s="12">
        <v>7</v>
      </c>
      <c r="I100" s="12">
        <v>131</v>
      </c>
      <c r="J100" s="13">
        <f t="shared" si="2"/>
        <v>1.0305343511450382</v>
      </c>
    </row>
    <row r="101" spans="1:10" x14ac:dyDescent="0.25">
      <c r="A101" s="3" t="s">
        <v>268</v>
      </c>
      <c r="B101" s="3" t="s">
        <v>258</v>
      </c>
      <c r="C101" s="3" t="s">
        <v>269</v>
      </c>
      <c r="D101" s="12">
        <v>8</v>
      </c>
      <c r="E101" s="12">
        <v>99</v>
      </c>
      <c r="F101" s="12">
        <v>0</v>
      </c>
      <c r="G101" s="12">
        <f t="shared" si="3"/>
        <v>107</v>
      </c>
      <c r="H101" s="12">
        <v>6</v>
      </c>
      <c r="I101" s="12">
        <v>101</v>
      </c>
      <c r="J101" s="13">
        <f t="shared" si="2"/>
        <v>1.0594059405940595</v>
      </c>
    </row>
    <row r="102" spans="1:10" x14ac:dyDescent="0.25">
      <c r="A102" s="3" t="s">
        <v>270</v>
      </c>
      <c r="B102" s="3" t="s">
        <v>258</v>
      </c>
      <c r="C102" s="3" t="s">
        <v>271</v>
      </c>
      <c r="D102" s="12">
        <v>24</v>
      </c>
      <c r="E102" s="12">
        <v>359</v>
      </c>
      <c r="F102" s="12">
        <v>0</v>
      </c>
      <c r="G102" s="12">
        <f t="shared" si="3"/>
        <v>383</v>
      </c>
      <c r="H102" s="12">
        <v>12</v>
      </c>
      <c r="I102" s="12">
        <v>367</v>
      </c>
      <c r="J102" s="13">
        <f t="shared" si="2"/>
        <v>1.0435967302452316</v>
      </c>
    </row>
    <row r="103" spans="1:10" x14ac:dyDescent="0.25">
      <c r="A103" s="3" t="s">
        <v>272</v>
      </c>
      <c r="B103" s="3" t="s">
        <v>258</v>
      </c>
      <c r="C103" s="3" t="s">
        <v>273</v>
      </c>
      <c r="D103" s="12">
        <v>17</v>
      </c>
      <c r="E103" s="12">
        <v>179</v>
      </c>
      <c r="F103" s="12">
        <v>0</v>
      </c>
      <c r="G103" s="12">
        <f t="shared" si="3"/>
        <v>196</v>
      </c>
      <c r="H103" s="12">
        <v>9</v>
      </c>
      <c r="I103" s="12">
        <v>193</v>
      </c>
      <c r="J103" s="13">
        <f t="shared" si="2"/>
        <v>1.0155440414507773</v>
      </c>
    </row>
    <row r="104" spans="1:10" x14ac:dyDescent="0.25">
      <c r="A104" s="3" t="s">
        <v>274</v>
      </c>
      <c r="B104" s="3" t="s">
        <v>258</v>
      </c>
      <c r="C104" s="3" t="s">
        <v>275</v>
      </c>
      <c r="D104" s="12">
        <v>12</v>
      </c>
      <c r="E104" s="12">
        <v>116</v>
      </c>
      <c r="F104" s="12">
        <v>0</v>
      </c>
      <c r="G104" s="12">
        <f t="shared" si="3"/>
        <v>128</v>
      </c>
      <c r="H104" s="12">
        <v>8</v>
      </c>
      <c r="I104" s="12">
        <v>123</v>
      </c>
      <c r="J104" s="13">
        <f t="shared" si="2"/>
        <v>1.0406504065040652</v>
      </c>
    </row>
    <row r="105" spans="1:10" x14ac:dyDescent="0.25">
      <c r="A105" s="3" t="s">
        <v>276</v>
      </c>
      <c r="B105" s="3" t="s">
        <v>258</v>
      </c>
      <c r="C105" s="3" t="s">
        <v>277</v>
      </c>
      <c r="D105" s="12">
        <v>16</v>
      </c>
      <c r="E105" s="12">
        <v>138</v>
      </c>
      <c r="F105" s="12">
        <v>0</v>
      </c>
      <c r="G105" s="12">
        <f t="shared" si="3"/>
        <v>154</v>
      </c>
      <c r="H105" s="12">
        <v>7</v>
      </c>
      <c r="I105" s="12">
        <v>172</v>
      </c>
      <c r="J105" s="13">
        <f t="shared" si="2"/>
        <v>0.89534883720930236</v>
      </c>
    </row>
    <row r="106" spans="1:10" x14ac:dyDescent="0.25">
      <c r="A106" s="3" t="s">
        <v>278</v>
      </c>
      <c r="B106" s="3" t="s">
        <v>279</v>
      </c>
      <c r="C106" s="3" t="s">
        <v>279</v>
      </c>
      <c r="D106" s="12">
        <v>9</v>
      </c>
      <c r="E106" s="12">
        <v>56</v>
      </c>
      <c r="F106" s="12">
        <v>0</v>
      </c>
      <c r="G106" s="12">
        <f t="shared" si="3"/>
        <v>65</v>
      </c>
      <c r="H106" s="12">
        <v>9</v>
      </c>
      <c r="I106" s="12">
        <v>58</v>
      </c>
      <c r="J106" s="13">
        <f t="shared" si="2"/>
        <v>1.1206896551724137</v>
      </c>
    </row>
    <row r="107" spans="1:10" x14ac:dyDescent="0.25">
      <c r="A107" s="3" t="s">
        <v>280</v>
      </c>
      <c r="B107" s="3" t="s">
        <v>279</v>
      </c>
      <c r="C107" s="3" t="s">
        <v>281</v>
      </c>
      <c r="D107" s="12">
        <v>3</v>
      </c>
      <c r="E107" s="12">
        <v>26</v>
      </c>
      <c r="F107" s="12">
        <v>0</v>
      </c>
      <c r="G107" s="12">
        <f t="shared" si="3"/>
        <v>29</v>
      </c>
      <c r="H107" s="12">
        <v>3</v>
      </c>
      <c r="I107" s="12">
        <v>28</v>
      </c>
      <c r="J107" s="13">
        <f t="shared" si="2"/>
        <v>1.0357142857142858</v>
      </c>
    </row>
    <row r="108" spans="1:10" x14ac:dyDescent="0.25">
      <c r="A108" s="3" t="s">
        <v>282</v>
      </c>
      <c r="B108" s="3" t="s">
        <v>283</v>
      </c>
      <c r="C108" s="3" t="s">
        <v>284</v>
      </c>
      <c r="D108" s="12">
        <v>11</v>
      </c>
      <c r="E108" s="12">
        <v>116</v>
      </c>
      <c r="F108" s="12">
        <v>0</v>
      </c>
      <c r="G108" s="12">
        <f t="shared" si="3"/>
        <v>127</v>
      </c>
      <c r="H108" s="12">
        <v>9</v>
      </c>
      <c r="I108" s="12">
        <v>126</v>
      </c>
      <c r="J108" s="13">
        <f t="shared" si="2"/>
        <v>1.0079365079365079</v>
      </c>
    </row>
    <row r="109" spans="1:10" x14ac:dyDescent="0.25">
      <c r="A109" s="3" t="s">
        <v>285</v>
      </c>
      <c r="B109" s="3" t="s">
        <v>286</v>
      </c>
      <c r="C109" s="3" t="s">
        <v>287</v>
      </c>
      <c r="D109" s="12">
        <v>1</v>
      </c>
      <c r="E109" s="12">
        <v>18</v>
      </c>
      <c r="F109" s="12">
        <v>0</v>
      </c>
      <c r="G109" s="12">
        <f t="shared" si="3"/>
        <v>19</v>
      </c>
      <c r="H109" s="12">
        <v>0</v>
      </c>
      <c r="I109" s="12">
        <v>21</v>
      </c>
      <c r="J109" s="13">
        <f t="shared" si="2"/>
        <v>0.90476190476190477</v>
      </c>
    </row>
    <row r="110" spans="1:10" x14ac:dyDescent="0.25">
      <c r="A110" s="3" t="s">
        <v>288</v>
      </c>
      <c r="B110" s="3" t="s">
        <v>289</v>
      </c>
      <c r="C110" s="3" t="s">
        <v>289</v>
      </c>
      <c r="D110" s="12">
        <v>5</v>
      </c>
      <c r="E110" s="12">
        <v>48</v>
      </c>
      <c r="F110" s="12">
        <v>0</v>
      </c>
      <c r="G110" s="12">
        <f t="shared" si="3"/>
        <v>53</v>
      </c>
      <c r="H110" s="12">
        <v>1</v>
      </c>
      <c r="I110" s="12">
        <v>50</v>
      </c>
      <c r="J110" s="13">
        <f>G110/I110</f>
        <v>1.06</v>
      </c>
    </row>
    <row r="111" spans="1:10" ht="15.75" thickBot="1" x14ac:dyDescent="0.3">
      <c r="A111" s="16" t="s">
        <v>290</v>
      </c>
      <c r="B111" s="3" t="s">
        <v>289</v>
      </c>
      <c r="C111" s="3" t="s">
        <v>291</v>
      </c>
      <c r="D111" s="12">
        <v>0</v>
      </c>
      <c r="E111" s="12">
        <v>1</v>
      </c>
      <c r="F111" s="12">
        <v>0</v>
      </c>
      <c r="G111" s="12">
        <f t="shared" si="3"/>
        <v>1</v>
      </c>
      <c r="H111" s="12">
        <v>0</v>
      </c>
      <c r="I111" s="12">
        <v>1</v>
      </c>
      <c r="J111" s="13">
        <f>G111/I111</f>
        <v>1</v>
      </c>
    </row>
    <row r="112" spans="1:10" ht="15.75" thickTop="1" x14ac:dyDescent="0.25">
      <c r="A112" s="17" t="s">
        <v>292</v>
      </c>
      <c r="B112" s="17"/>
      <c r="C112" s="17"/>
      <c r="D112" s="18">
        <f>SUM(D3:D111)</f>
        <v>837</v>
      </c>
      <c r="E112" s="18">
        <f>SUM(E3:E111)</f>
        <v>10117</v>
      </c>
      <c r="F112" s="18">
        <f>SUM(F3:F111)</f>
        <v>65</v>
      </c>
      <c r="G112" s="18">
        <f t="shared" ref="G112" si="4">D112+E112+F112</f>
        <v>11019</v>
      </c>
      <c r="H112" s="18">
        <f>SUM(H3:H111)</f>
        <v>534</v>
      </c>
      <c r="I112" s="18">
        <f>SUM(I3:I111)</f>
        <v>10148</v>
      </c>
      <c r="J112" s="19">
        <f t="shared" si="2"/>
        <v>1.0858297201418998</v>
      </c>
    </row>
    <row r="114" spans="1:10" x14ac:dyDescent="0.25">
      <c r="A114" s="5" t="s">
        <v>293</v>
      </c>
      <c r="B114" s="5"/>
      <c r="C114" s="5"/>
      <c r="D114" s="22"/>
      <c r="E114" s="22"/>
      <c r="F114" s="22"/>
      <c r="G114" s="22"/>
      <c r="H114" s="22"/>
      <c r="I114" s="22"/>
      <c r="J114" s="23"/>
    </row>
    <row r="116" spans="1:10" x14ac:dyDescent="0.25">
      <c r="A116" s="5" t="s">
        <v>294</v>
      </c>
      <c r="B116" s="5"/>
      <c r="C116" s="5"/>
      <c r="D116" s="22"/>
      <c r="E116" s="22"/>
      <c r="F116" s="22"/>
      <c r="G116" s="22"/>
      <c r="H116" s="22"/>
      <c r="I116" s="22"/>
      <c r="J116" s="23"/>
    </row>
  </sheetData>
  <mergeCells count="1">
    <mergeCell ref="D1:I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379FD4-AF5C-4D1B-B286-DDA248448772}">
  <dimension ref="A1:H80"/>
  <sheetViews>
    <sheetView tabSelected="1" topLeftCell="A2" workbookViewId="0">
      <selection activeCell="K84" sqref="K84"/>
    </sheetView>
  </sheetViews>
  <sheetFormatPr defaultRowHeight="15" x14ac:dyDescent="0.25"/>
  <cols>
    <col min="1" max="1" width="14.140625" style="4" customWidth="1"/>
    <col min="2" max="4" width="8.85546875" style="20"/>
    <col min="5" max="5" width="11" style="20" customWidth="1"/>
    <col min="6" max="6" width="12.42578125" style="20" customWidth="1"/>
    <col min="7" max="7" width="8.85546875" style="20"/>
    <col min="8" max="8" width="8.85546875" style="21"/>
  </cols>
  <sheetData>
    <row r="1" spans="1:8" x14ac:dyDescent="0.25">
      <c r="A1" s="6"/>
      <c r="B1" s="65">
        <v>45323</v>
      </c>
      <c r="C1" s="65"/>
      <c r="D1" s="65"/>
      <c r="E1" s="65"/>
      <c r="F1" s="65"/>
      <c r="G1" s="65"/>
      <c r="H1" s="7"/>
    </row>
    <row r="2" spans="1:8" ht="39" x14ac:dyDescent="0.25">
      <c r="A2" s="2" t="s">
        <v>1</v>
      </c>
      <c r="B2" s="8" t="s">
        <v>3</v>
      </c>
      <c r="C2" s="8" t="s">
        <v>4</v>
      </c>
      <c r="D2" s="9" t="s">
        <v>5</v>
      </c>
      <c r="E2" s="9" t="s">
        <v>6</v>
      </c>
      <c r="F2" s="9" t="s">
        <v>7</v>
      </c>
      <c r="G2" s="10" t="s">
        <v>8</v>
      </c>
      <c r="H2" s="11" t="s">
        <v>9</v>
      </c>
    </row>
    <row r="3" spans="1:8" x14ac:dyDescent="0.25">
      <c r="A3" s="3" t="s">
        <v>11</v>
      </c>
      <c r="B3" s="12">
        <v>3</v>
      </c>
      <c r="C3" s="12">
        <v>17</v>
      </c>
      <c r="D3" s="12">
        <v>0</v>
      </c>
      <c r="E3" s="12">
        <f>SUM(B3:D3)</f>
        <v>20</v>
      </c>
      <c r="F3" s="12">
        <v>0</v>
      </c>
      <c r="G3" s="12">
        <v>22</v>
      </c>
      <c r="H3" s="13">
        <f t="shared" ref="H3:H53" si="0">E3/G3</f>
        <v>0.90909090909090906</v>
      </c>
    </row>
    <row r="4" spans="1:8" x14ac:dyDescent="0.25">
      <c r="A4" s="3" t="s">
        <v>14</v>
      </c>
      <c r="B4" s="12">
        <v>3</v>
      </c>
      <c r="C4" s="12">
        <v>12</v>
      </c>
      <c r="D4" s="12">
        <v>0</v>
      </c>
      <c r="E4" s="12">
        <f t="shared" ref="E4:E53" si="1">SUM(B4:D4)</f>
        <v>15</v>
      </c>
      <c r="F4" s="12">
        <v>3</v>
      </c>
      <c r="G4" s="12">
        <v>20</v>
      </c>
      <c r="H4" s="13">
        <f t="shared" si="0"/>
        <v>0.75</v>
      </c>
    </row>
    <row r="5" spans="1:8" x14ac:dyDescent="0.25">
      <c r="A5" s="3" t="s">
        <v>16</v>
      </c>
      <c r="B5" s="12">
        <v>0</v>
      </c>
      <c r="C5" s="12">
        <v>5</v>
      </c>
      <c r="D5" s="12">
        <v>0</v>
      </c>
      <c r="E5" s="12">
        <f t="shared" si="1"/>
        <v>5</v>
      </c>
      <c r="F5" s="12">
        <v>0</v>
      </c>
      <c r="G5" s="12">
        <v>5</v>
      </c>
      <c r="H5" s="13">
        <f t="shared" si="0"/>
        <v>1</v>
      </c>
    </row>
    <row r="6" spans="1:8" x14ac:dyDescent="0.25">
      <c r="A6" s="3" t="s">
        <v>18</v>
      </c>
      <c r="B6" s="12">
        <v>9</v>
      </c>
      <c r="C6" s="12">
        <v>90</v>
      </c>
      <c r="D6" s="12">
        <v>0</v>
      </c>
      <c r="E6" s="12">
        <v>99</v>
      </c>
      <c r="F6" s="12">
        <v>3</v>
      </c>
      <c r="G6" s="12">
        <v>61</v>
      </c>
      <c r="H6" s="13">
        <v>1.6229508196721312</v>
      </c>
    </row>
    <row r="7" spans="1:8" x14ac:dyDescent="0.25">
      <c r="A7" s="3" t="s">
        <v>23</v>
      </c>
      <c r="B7" s="12">
        <v>1</v>
      </c>
      <c r="C7" s="12">
        <v>20</v>
      </c>
      <c r="D7" s="12">
        <v>0</v>
      </c>
      <c r="E7" s="12">
        <f t="shared" si="1"/>
        <v>21</v>
      </c>
      <c r="F7" s="12">
        <v>0</v>
      </c>
      <c r="G7" s="12">
        <v>22</v>
      </c>
      <c r="H7" s="13">
        <f t="shared" si="0"/>
        <v>0.95454545454545459</v>
      </c>
    </row>
    <row r="8" spans="1:8" x14ac:dyDescent="0.25">
      <c r="A8" s="3" t="s">
        <v>26</v>
      </c>
      <c r="B8" s="12">
        <v>17</v>
      </c>
      <c r="C8" s="12">
        <v>155</v>
      </c>
      <c r="D8" s="12">
        <v>8</v>
      </c>
      <c r="E8" s="12">
        <f t="shared" si="1"/>
        <v>180</v>
      </c>
      <c r="F8" s="12">
        <v>15</v>
      </c>
      <c r="G8" s="12">
        <v>118</v>
      </c>
      <c r="H8" s="13">
        <f t="shared" si="0"/>
        <v>1.5254237288135593</v>
      </c>
    </row>
    <row r="9" spans="1:8" x14ac:dyDescent="0.25">
      <c r="A9" s="3" t="s">
        <v>29</v>
      </c>
      <c r="B9" s="12">
        <v>6</v>
      </c>
      <c r="C9" s="12">
        <v>24</v>
      </c>
      <c r="D9" s="12">
        <v>0</v>
      </c>
      <c r="E9" s="12">
        <f t="shared" si="1"/>
        <v>30</v>
      </c>
      <c r="F9" s="12">
        <v>5</v>
      </c>
      <c r="G9" s="12">
        <v>24</v>
      </c>
      <c r="H9" s="13">
        <f t="shared" si="0"/>
        <v>1.25</v>
      </c>
    </row>
    <row r="10" spans="1:8" x14ac:dyDescent="0.25">
      <c r="A10" s="3" t="s">
        <v>32</v>
      </c>
      <c r="B10" s="12">
        <v>40</v>
      </c>
      <c r="C10" s="12">
        <v>302</v>
      </c>
      <c r="D10" s="12">
        <v>12</v>
      </c>
      <c r="E10" s="12">
        <v>354</v>
      </c>
      <c r="F10" s="12">
        <v>30</v>
      </c>
      <c r="G10" s="12">
        <v>281</v>
      </c>
      <c r="H10" s="13">
        <v>1.2597864768683273</v>
      </c>
    </row>
    <row r="11" spans="1:8" x14ac:dyDescent="0.25">
      <c r="A11" s="3" t="s">
        <v>37</v>
      </c>
      <c r="B11" s="12">
        <v>7</v>
      </c>
      <c r="C11" s="12">
        <v>78</v>
      </c>
      <c r="D11" s="12">
        <v>0</v>
      </c>
      <c r="E11" s="12">
        <v>85</v>
      </c>
      <c r="F11" s="12">
        <v>5</v>
      </c>
      <c r="G11" s="12">
        <v>97</v>
      </c>
      <c r="H11" s="13">
        <v>0.87628865979381443</v>
      </c>
    </row>
    <row r="12" spans="1:8" x14ac:dyDescent="0.25">
      <c r="A12" s="3" t="s">
        <v>42</v>
      </c>
      <c r="B12" s="12">
        <v>9</v>
      </c>
      <c r="C12" s="12">
        <v>46</v>
      </c>
      <c r="D12" s="12">
        <v>0</v>
      </c>
      <c r="E12" s="12">
        <f t="shared" si="1"/>
        <v>55</v>
      </c>
      <c r="F12" s="12">
        <v>1</v>
      </c>
      <c r="G12" s="12">
        <v>57</v>
      </c>
      <c r="H12" s="13">
        <f t="shared" si="0"/>
        <v>0.96491228070175439</v>
      </c>
    </row>
    <row r="13" spans="1:8" x14ac:dyDescent="0.25">
      <c r="A13" s="3" t="s">
        <v>45</v>
      </c>
      <c r="B13" s="12">
        <v>2</v>
      </c>
      <c r="C13" s="12">
        <v>74</v>
      </c>
      <c r="D13" s="12">
        <v>0</v>
      </c>
      <c r="E13" s="12">
        <f t="shared" si="1"/>
        <v>76</v>
      </c>
      <c r="F13" s="12">
        <v>2</v>
      </c>
      <c r="G13" s="12">
        <v>34</v>
      </c>
      <c r="H13" s="13">
        <f t="shared" si="0"/>
        <v>2.2352941176470589</v>
      </c>
    </row>
    <row r="14" spans="1:8" x14ac:dyDescent="0.25">
      <c r="A14" s="3" t="s">
        <v>48</v>
      </c>
      <c r="B14" s="12">
        <v>31</v>
      </c>
      <c r="C14" s="12">
        <v>491</v>
      </c>
      <c r="D14" s="12">
        <v>0</v>
      </c>
      <c r="E14" s="12">
        <v>522</v>
      </c>
      <c r="F14" s="12">
        <v>11</v>
      </c>
      <c r="G14" s="12">
        <v>495</v>
      </c>
      <c r="H14" s="13">
        <v>1.0545454545454545</v>
      </c>
    </row>
    <row r="15" spans="1:8" x14ac:dyDescent="0.25">
      <c r="A15" s="3" t="s">
        <v>53</v>
      </c>
      <c r="B15" s="12">
        <v>4</v>
      </c>
      <c r="C15" s="12">
        <v>23</v>
      </c>
      <c r="D15" s="12">
        <v>0</v>
      </c>
      <c r="E15" s="12">
        <f t="shared" si="1"/>
        <v>27</v>
      </c>
      <c r="F15" s="12">
        <v>2</v>
      </c>
      <c r="G15" s="12">
        <v>12</v>
      </c>
      <c r="H15" s="13">
        <f t="shared" si="0"/>
        <v>2.25</v>
      </c>
    </row>
    <row r="16" spans="1:8" x14ac:dyDescent="0.25">
      <c r="A16" s="3" t="s">
        <v>56</v>
      </c>
      <c r="B16" s="12">
        <v>27</v>
      </c>
      <c r="C16" s="12">
        <v>343</v>
      </c>
      <c r="D16" s="12">
        <v>3</v>
      </c>
      <c r="E16" s="12">
        <v>373</v>
      </c>
      <c r="F16" s="12">
        <v>9</v>
      </c>
      <c r="G16" s="12">
        <v>345</v>
      </c>
      <c r="H16" s="13">
        <v>1.0811594202898551</v>
      </c>
    </row>
    <row r="17" spans="1:8" x14ac:dyDescent="0.25">
      <c r="A17" s="3" t="s">
        <v>61</v>
      </c>
      <c r="B17" s="12">
        <v>2</v>
      </c>
      <c r="C17" s="12">
        <v>18</v>
      </c>
      <c r="D17" s="12">
        <v>0</v>
      </c>
      <c r="E17" s="12">
        <f t="shared" si="1"/>
        <v>20</v>
      </c>
      <c r="F17" s="12">
        <v>2</v>
      </c>
      <c r="G17" s="12">
        <v>20</v>
      </c>
      <c r="H17" s="13">
        <f t="shared" si="0"/>
        <v>1</v>
      </c>
    </row>
    <row r="18" spans="1:8" x14ac:dyDescent="0.25">
      <c r="A18" s="3" t="s">
        <v>64</v>
      </c>
      <c r="B18" s="12">
        <v>0</v>
      </c>
      <c r="C18" s="12">
        <v>43</v>
      </c>
      <c r="D18" s="12">
        <v>0</v>
      </c>
      <c r="E18" s="12">
        <f t="shared" si="1"/>
        <v>43</v>
      </c>
      <c r="F18" s="12">
        <v>0</v>
      </c>
      <c r="G18" s="12">
        <v>40</v>
      </c>
      <c r="H18" s="13">
        <f t="shared" si="0"/>
        <v>1.075</v>
      </c>
    </row>
    <row r="19" spans="1:8" x14ac:dyDescent="0.25">
      <c r="A19" s="3" t="s">
        <v>67</v>
      </c>
      <c r="B19" s="12">
        <v>24</v>
      </c>
      <c r="C19" s="12">
        <v>204</v>
      </c>
      <c r="D19" s="12">
        <v>0</v>
      </c>
      <c r="E19" s="12">
        <v>228</v>
      </c>
      <c r="F19" s="12">
        <v>16</v>
      </c>
      <c r="G19" s="12">
        <v>163</v>
      </c>
      <c r="H19" s="13">
        <v>1.3987730061349692</v>
      </c>
    </row>
    <row r="20" spans="1:8" x14ac:dyDescent="0.25">
      <c r="A20" s="3" t="s">
        <v>72</v>
      </c>
      <c r="B20" s="12">
        <v>5</v>
      </c>
      <c r="C20" s="12">
        <v>77</v>
      </c>
      <c r="D20" s="12">
        <v>0</v>
      </c>
      <c r="E20" s="12">
        <v>82</v>
      </c>
      <c r="F20" s="12">
        <v>4</v>
      </c>
      <c r="G20" s="12">
        <v>88</v>
      </c>
      <c r="H20" s="13">
        <v>0.93181818181818177</v>
      </c>
    </row>
    <row r="21" spans="1:8" x14ac:dyDescent="0.25">
      <c r="A21" s="3" t="s">
        <v>77</v>
      </c>
      <c r="B21" s="12">
        <v>5</v>
      </c>
      <c r="C21" s="12">
        <v>40</v>
      </c>
      <c r="D21" s="12">
        <v>0</v>
      </c>
      <c r="E21" s="12">
        <f t="shared" si="1"/>
        <v>45</v>
      </c>
      <c r="F21" s="12">
        <v>3</v>
      </c>
      <c r="G21" s="12">
        <v>43</v>
      </c>
      <c r="H21" s="13">
        <f t="shared" si="0"/>
        <v>1.0465116279069768</v>
      </c>
    </row>
    <row r="22" spans="1:8" x14ac:dyDescent="0.25">
      <c r="A22" s="3" t="s">
        <v>80</v>
      </c>
      <c r="B22" s="12">
        <v>0</v>
      </c>
      <c r="C22" s="12">
        <v>4</v>
      </c>
      <c r="D22" s="12">
        <v>0</v>
      </c>
      <c r="E22" s="12">
        <f t="shared" si="1"/>
        <v>4</v>
      </c>
      <c r="F22" s="12">
        <v>0</v>
      </c>
      <c r="G22" s="12">
        <v>5</v>
      </c>
      <c r="H22" s="13">
        <f t="shared" si="0"/>
        <v>0.8</v>
      </c>
    </row>
    <row r="23" spans="1:8" x14ac:dyDescent="0.25">
      <c r="A23" s="3" t="s">
        <v>83</v>
      </c>
      <c r="B23" s="12">
        <v>0</v>
      </c>
      <c r="C23" s="12">
        <v>7</v>
      </c>
      <c r="D23" s="12">
        <v>0</v>
      </c>
      <c r="E23" s="12">
        <f t="shared" si="1"/>
        <v>7</v>
      </c>
      <c r="F23" s="12">
        <v>0</v>
      </c>
      <c r="G23" s="12">
        <v>3</v>
      </c>
      <c r="H23" s="13">
        <f t="shared" si="0"/>
        <v>2.3333333333333335</v>
      </c>
    </row>
    <row r="24" spans="1:8" x14ac:dyDescent="0.25">
      <c r="A24" s="3" t="s">
        <v>86</v>
      </c>
      <c r="B24" s="12">
        <v>21</v>
      </c>
      <c r="C24" s="12">
        <v>397</v>
      </c>
      <c r="D24" s="12">
        <v>0</v>
      </c>
      <c r="E24" s="12">
        <f t="shared" si="1"/>
        <v>418</v>
      </c>
      <c r="F24" s="12">
        <v>1</v>
      </c>
      <c r="G24" s="12">
        <v>167</v>
      </c>
      <c r="H24" s="13">
        <f t="shared" si="0"/>
        <v>2.5029940119760479</v>
      </c>
    </row>
    <row r="25" spans="1:8" x14ac:dyDescent="0.25">
      <c r="A25" s="3" t="s">
        <v>89</v>
      </c>
      <c r="B25" s="12">
        <v>5</v>
      </c>
      <c r="C25" s="12">
        <v>50</v>
      </c>
      <c r="D25" s="12">
        <v>0</v>
      </c>
      <c r="E25" s="12">
        <f t="shared" si="1"/>
        <v>55</v>
      </c>
      <c r="F25" s="12">
        <v>2</v>
      </c>
      <c r="G25" s="12">
        <v>50</v>
      </c>
      <c r="H25" s="13">
        <f t="shared" si="0"/>
        <v>1.1000000000000001</v>
      </c>
    </row>
    <row r="26" spans="1:8" x14ac:dyDescent="0.25">
      <c r="A26" s="3" t="s">
        <v>92</v>
      </c>
      <c r="B26" s="12">
        <v>13</v>
      </c>
      <c r="C26" s="12">
        <v>83</v>
      </c>
      <c r="D26" s="12">
        <v>0</v>
      </c>
      <c r="E26" s="12">
        <f t="shared" si="1"/>
        <v>96</v>
      </c>
      <c r="F26" s="12">
        <v>13</v>
      </c>
      <c r="G26" s="12">
        <v>110</v>
      </c>
      <c r="H26" s="13">
        <f t="shared" si="0"/>
        <v>0.87272727272727268</v>
      </c>
    </row>
    <row r="27" spans="1:8" x14ac:dyDescent="0.25">
      <c r="A27" s="3" t="s">
        <v>95</v>
      </c>
      <c r="B27" s="12">
        <v>5</v>
      </c>
      <c r="C27" s="12">
        <v>8</v>
      </c>
      <c r="D27" s="12">
        <v>0</v>
      </c>
      <c r="E27" s="12">
        <f t="shared" si="1"/>
        <v>13</v>
      </c>
      <c r="F27" s="12">
        <v>5</v>
      </c>
      <c r="G27" s="12">
        <v>11</v>
      </c>
      <c r="H27" s="13">
        <f t="shared" si="0"/>
        <v>1.1818181818181819</v>
      </c>
    </row>
    <row r="28" spans="1:8" x14ac:dyDescent="0.25">
      <c r="A28" s="3" t="s">
        <v>98</v>
      </c>
      <c r="B28" s="12">
        <v>1</v>
      </c>
      <c r="C28" s="12">
        <v>17</v>
      </c>
      <c r="D28" s="12">
        <v>0</v>
      </c>
      <c r="E28" s="12">
        <f t="shared" si="1"/>
        <v>18</v>
      </c>
      <c r="F28" s="12">
        <v>1</v>
      </c>
      <c r="G28" s="12">
        <v>18</v>
      </c>
      <c r="H28" s="13">
        <f t="shared" si="0"/>
        <v>1</v>
      </c>
    </row>
    <row r="29" spans="1:8" x14ac:dyDescent="0.25">
      <c r="A29" s="3" t="s">
        <v>101</v>
      </c>
      <c r="B29" s="12">
        <v>0</v>
      </c>
      <c r="C29" s="12">
        <v>5</v>
      </c>
      <c r="D29" s="12">
        <v>5</v>
      </c>
      <c r="E29" s="12">
        <f t="shared" si="1"/>
        <v>10</v>
      </c>
      <c r="F29" s="12">
        <v>0</v>
      </c>
      <c r="G29" s="12">
        <v>10</v>
      </c>
      <c r="H29" s="13">
        <f t="shared" si="0"/>
        <v>1</v>
      </c>
    </row>
    <row r="30" spans="1:8" x14ac:dyDescent="0.25">
      <c r="A30" s="3" t="s">
        <v>104</v>
      </c>
      <c r="B30" s="12">
        <v>0</v>
      </c>
      <c r="C30" s="12">
        <v>9</v>
      </c>
      <c r="D30" s="12">
        <v>0</v>
      </c>
      <c r="E30" s="12">
        <f t="shared" si="1"/>
        <v>9</v>
      </c>
      <c r="F30" s="12">
        <v>0</v>
      </c>
      <c r="G30" s="12">
        <v>9</v>
      </c>
      <c r="H30" s="13">
        <f t="shared" si="0"/>
        <v>1</v>
      </c>
    </row>
    <row r="31" spans="1:8" x14ac:dyDescent="0.25">
      <c r="A31" s="3" t="s">
        <v>107</v>
      </c>
      <c r="B31" s="12">
        <v>6</v>
      </c>
      <c r="C31" s="12">
        <v>21</v>
      </c>
      <c r="D31" s="12">
        <v>0</v>
      </c>
      <c r="E31" s="12">
        <f t="shared" si="1"/>
        <v>27</v>
      </c>
      <c r="F31" s="12">
        <v>6</v>
      </c>
      <c r="G31" s="12">
        <v>29</v>
      </c>
      <c r="H31" s="13">
        <f t="shared" si="0"/>
        <v>0.93103448275862066</v>
      </c>
    </row>
    <row r="32" spans="1:8" x14ac:dyDescent="0.25">
      <c r="A32" s="3" t="s">
        <v>110</v>
      </c>
      <c r="B32" s="12">
        <v>3</v>
      </c>
      <c r="C32" s="12">
        <v>47</v>
      </c>
      <c r="D32" s="12">
        <v>0</v>
      </c>
      <c r="E32" s="12">
        <f t="shared" si="1"/>
        <v>50</v>
      </c>
      <c r="F32" s="12">
        <v>50</v>
      </c>
      <c r="G32" s="12">
        <v>54</v>
      </c>
      <c r="H32" s="13">
        <f t="shared" si="0"/>
        <v>0.92592592592592593</v>
      </c>
    </row>
    <row r="33" spans="1:8" x14ac:dyDescent="0.25">
      <c r="A33" s="3" t="s">
        <v>113</v>
      </c>
      <c r="B33" s="12">
        <v>20</v>
      </c>
      <c r="C33" s="12">
        <v>74</v>
      </c>
      <c r="D33" s="12">
        <v>0</v>
      </c>
      <c r="E33" s="12">
        <f t="shared" si="1"/>
        <v>94</v>
      </c>
      <c r="F33" s="12">
        <v>12</v>
      </c>
      <c r="G33" s="12">
        <v>106</v>
      </c>
      <c r="H33" s="13">
        <f t="shared" si="0"/>
        <v>0.8867924528301887</v>
      </c>
    </row>
    <row r="34" spans="1:8" x14ac:dyDescent="0.25">
      <c r="A34" s="3" t="s">
        <v>116</v>
      </c>
      <c r="B34" s="12">
        <v>1</v>
      </c>
      <c r="C34" s="12">
        <v>6</v>
      </c>
      <c r="D34" s="12">
        <v>0</v>
      </c>
      <c r="E34" s="12">
        <f t="shared" si="1"/>
        <v>7</v>
      </c>
      <c r="F34" s="12">
        <v>0</v>
      </c>
      <c r="G34" s="12">
        <v>6</v>
      </c>
      <c r="H34" s="13">
        <f t="shared" si="0"/>
        <v>1.1666666666666667</v>
      </c>
    </row>
    <row r="35" spans="1:8" x14ac:dyDescent="0.25">
      <c r="A35" s="3" t="s">
        <v>119</v>
      </c>
      <c r="B35" s="12">
        <v>0</v>
      </c>
      <c r="C35" s="12">
        <v>14</v>
      </c>
      <c r="D35" s="12">
        <v>1</v>
      </c>
      <c r="E35" s="12">
        <f t="shared" si="1"/>
        <v>15</v>
      </c>
      <c r="F35" s="12">
        <v>0</v>
      </c>
      <c r="G35" s="12">
        <v>10</v>
      </c>
      <c r="H35" s="13">
        <f t="shared" si="0"/>
        <v>1.5</v>
      </c>
    </row>
    <row r="36" spans="1:8" x14ac:dyDescent="0.25">
      <c r="A36" s="3" t="s">
        <v>122</v>
      </c>
      <c r="B36" s="12">
        <v>10</v>
      </c>
      <c r="C36" s="12">
        <v>147</v>
      </c>
      <c r="D36" s="12">
        <v>0</v>
      </c>
      <c r="E36" s="12">
        <v>157</v>
      </c>
      <c r="F36" s="12">
        <v>0</v>
      </c>
      <c r="G36" s="12">
        <v>143</v>
      </c>
      <c r="H36" s="13">
        <v>1.0979020979020979</v>
      </c>
    </row>
    <row r="37" spans="1:8" x14ac:dyDescent="0.25">
      <c r="A37" s="3" t="s">
        <v>127</v>
      </c>
      <c r="B37" s="12">
        <v>2</v>
      </c>
      <c r="C37" s="12">
        <v>42</v>
      </c>
      <c r="D37" s="12">
        <v>0</v>
      </c>
      <c r="E37" s="12">
        <f t="shared" si="1"/>
        <v>44</v>
      </c>
      <c r="F37" s="12">
        <v>2</v>
      </c>
      <c r="G37" s="12">
        <v>45</v>
      </c>
      <c r="H37" s="13">
        <f t="shared" si="0"/>
        <v>0.97777777777777775</v>
      </c>
    </row>
    <row r="38" spans="1:8" x14ac:dyDescent="0.25">
      <c r="A38" s="3" t="s">
        <v>129</v>
      </c>
      <c r="B38" s="12">
        <v>3</v>
      </c>
      <c r="C38" s="12">
        <v>38</v>
      </c>
      <c r="D38" s="12">
        <v>0</v>
      </c>
      <c r="E38" s="12">
        <f t="shared" si="1"/>
        <v>41</v>
      </c>
      <c r="F38" s="12">
        <v>1</v>
      </c>
      <c r="G38" s="12">
        <v>27</v>
      </c>
      <c r="H38" s="13">
        <f t="shared" si="0"/>
        <v>1.5185185185185186</v>
      </c>
    </row>
    <row r="39" spans="1:8" x14ac:dyDescent="0.25">
      <c r="A39" s="3" t="s">
        <v>132</v>
      </c>
      <c r="B39" s="12">
        <v>3</v>
      </c>
      <c r="C39" s="12">
        <v>18</v>
      </c>
      <c r="D39" s="12">
        <v>0</v>
      </c>
      <c r="E39" s="12">
        <f t="shared" si="1"/>
        <v>21</v>
      </c>
      <c r="F39" s="12">
        <v>3</v>
      </c>
      <c r="G39" s="12">
        <v>22</v>
      </c>
      <c r="H39" s="13">
        <f t="shared" si="0"/>
        <v>0.95454545454545459</v>
      </c>
    </row>
    <row r="40" spans="1:8" x14ac:dyDescent="0.25">
      <c r="A40" s="3" t="s">
        <v>135</v>
      </c>
      <c r="B40" s="12">
        <v>11</v>
      </c>
      <c r="C40" s="12">
        <v>91</v>
      </c>
      <c r="D40" s="12">
        <v>0</v>
      </c>
      <c r="E40" s="12">
        <f t="shared" si="1"/>
        <v>102</v>
      </c>
      <c r="F40" s="12">
        <v>1</v>
      </c>
      <c r="G40" s="12">
        <v>106</v>
      </c>
      <c r="H40" s="13">
        <f t="shared" si="0"/>
        <v>0.96226415094339623</v>
      </c>
    </row>
    <row r="41" spans="1:8" x14ac:dyDescent="0.25">
      <c r="A41" s="3" t="s">
        <v>138</v>
      </c>
      <c r="B41" s="12">
        <v>6</v>
      </c>
      <c r="C41" s="12">
        <v>61</v>
      </c>
      <c r="D41" s="12">
        <v>0</v>
      </c>
      <c r="E41" s="12">
        <f t="shared" si="1"/>
        <v>67</v>
      </c>
      <c r="F41" s="12">
        <v>0</v>
      </c>
      <c r="G41" s="12">
        <v>66</v>
      </c>
      <c r="H41" s="13">
        <f t="shared" si="0"/>
        <v>1.0151515151515151</v>
      </c>
    </row>
    <row r="42" spans="1:8" x14ac:dyDescent="0.25">
      <c r="A42" s="3" t="s">
        <v>141</v>
      </c>
      <c r="B42" s="12">
        <v>11</v>
      </c>
      <c r="C42" s="12">
        <v>119</v>
      </c>
      <c r="D42" s="12">
        <v>0</v>
      </c>
      <c r="E42" s="12">
        <f t="shared" si="1"/>
        <v>130</v>
      </c>
      <c r="F42" s="12">
        <v>3</v>
      </c>
      <c r="G42" s="12">
        <v>76</v>
      </c>
      <c r="H42" s="13">
        <f t="shared" si="0"/>
        <v>1.7105263157894737</v>
      </c>
    </row>
    <row r="43" spans="1:8" x14ac:dyDescent="0.25">
      <c r="A43" s="3" t="s">
        <v>144</v>
      </c>
      <c r="B43" s="12">
        <v>2</v>
      </c>
      <c r="C43" s="12">
        <v>33</v>
      </c>
      <c r="D43" s="12">
        <v>0</v>
      </c>
      <c r="E43" s="12">
        <f t="shared" si="1"/>
        <v>35</v>
      </c>
      <c r="F43" s="12">
        <v>1</v>
      </c>
      <c r="G43" s="12">
        <v>30</v>
      </c>
      <c r="H43" s="13">
        <f t="shared" si="0"/>
        <v>1.1666666666666667</v>
      </c>
    </row>
    <row r="44" spans="1:8" x14ac:dyDescent="0.25">
      <c r="A44" s="3" t="s">
        <v>147</v>
      </c>
      <c r="B44" s="12">
        <v>9</v>
      </c>
      <c r="C44" s="12">
        <v>90</v>
      </c>
      <c r="D44" s="12">
        <v>0</v>
      </c>
      <c r="E44" s="12">
        <v>99</v>
      </c>
      <c r="F44" s="12">
        <v>9</v>
      </c>
      <c r="G44" s="12">
        <v>75</v>
      </c>
      <c r="H44" s="13">
        <v>1.32</v>
      </c>
    </row>
    <row r="45" spans="1:8" x14ac:dyDescent="0.25">
      <c r="A45" s="3" t="s">
        <v>152</v>
      </c>
      <c r="B45" s="12">
        <v>10</v>
      </c>
      <c r="C45" s="12">
        <v>107</v>
      </c>
      <c r="D45" s="12">
        <v>3</v>
      </c>
      <c r="E45" s="12">
        <f t="shared" si="1"/>
        <v>120</v>
      </c>
      <c r="F45" s="12">
        <v>10</v>
      </c>
      <c r="G45" s="12">
        <v>51</v>
      </c>
      <c r="H45" s="13">
        <f t="shared" si="0"/>
        <v>2.3529411764705883</v>
      </c>
    </row>
    <row r="46" spans="1:8" x14ac:dyDescent="0.25">
      <c r="A46" s="3" t="s">
        <v>155</v>
      </c>
      <c r="B46" s="12">
        <v>4</v>
      </c>
      <c r="C46" s="12">
        <v>41</v>
      </c>
      <c r="D46" s="12">
        <v>0</v>
      </c>
      <c r="E46" s="12">
        <v>45</v>
      </c>
      <c r="F46" s="12">
        <v>0</v>
      </c>
      <c r="G46" s="12">
        <v>46</v>
      </c>
      <c r="H46" s="13">
        <v>0.97826086956521741</v>
      </c>
    </row>
    <row r="47" spans="1:8" x14ac:dyDescent="0.25">
      <c r="A47" s="3" t="s">
        <v>160</v>
      </c>
      <c r="B47" s="12">
        <v>1</v>
      </c>
      <c r="C47" s="12">
        <v>35</v>
      </c>
      <c r="D47" s="12">
        <v>0</v>
      </c>
      <c r="E47" s="12">
        <f t="shared" si="1"/>
        <v>36</v>
      </c>
      <c r="F47" s="12">
        <v>0</v>
      </c>
      <c r="G47" s="12">
        <v>29</v>
      </c>
      <c r="H47" s="13">
        <f t="shared" si="0"/>
        <v>1.2413793103448276</v>
      </c>
    </row>
    <row r="48" spans="1:8" x14ac:dyDescent="0.25">
      <c r="A48" s="3" t="s">
        <v>163</v>
      </c>
      <c r="B48" s="12">
        <v>3</v>
      </c>
      <c r="C48" s="12">
        <v>65</v>
      </c>
      <c r="D48" s="12">
        <v>0</v>
      </c>
      <c r="E48" s="12">
        <f t="shared" si="1"/>
        <v>68</v>
      </c>
      <c r="F48" s="12">
        <v>3</v>
      </c>
      <c r="G48" s="12">
        <v>43</v>
      </c>
      <c r="H48" s="13">
        <f t="shared" si="0"/>
        <v>1.5813953488372092</v>
      </c>
    </row>
    <row r="49" spans="1:8" x14ac:dyDescent="0.25">
      <c r="A49" s="3" t="s">
        <v>166</v>
      </c>
      <c r="B49" s="12">
        <v>2</v>
      </c>
      <c r="C49" s="12">
        <v>138</v>
      </c>
      <c r="D49" s="12">
        <v>0</v>
      </c>
      <c r="E49" s="12">
        <f t="shared" si="1"/>
        <v>140</v>
      </c>
      <c r="F49" s="12">
        <v>1</v>
      </c>
      <c r="G49" s="12">
        <v>70</v>
      </c>
      <c r="H49" s="13">
        <f t="shared" si="0"/>
        <v>2</v>
      </c>
    </row>
    <row r="50" spans="1:8" x14ac:dyDescent="0.25">
      <c r="A50" s="3" t="s">
        <v>169</v>
      </c>
      <c r="B50" s="12">
        <v>2</v>
      </c>
      <c r="C50" s="12">
        <v>25</v>
      </c>
      <c r="D50" s="12">
        <v>0</v>
      </c>
      <c r="E50" s="12">
        <f t="shared" si="1"/>
        <v>27</v>
      </c>
      <c r="F50" s="12">
        <v>1</v>
      </c>
      <c r="G50" s="12">
        <v>23</v>
      </c>
      <c r="H50" s="13">
        <f t="shared" si="0"/>
        <v>1.173913043478261</v>
      </c>
    </row>
    <row r="51" spans="1:8" x14ac:dyDescent="0.25">
      <c r="A51" s="3" t="s">
        <v>172</v>
      </c>
      <c r="B51" s="12">
        <v>9</v>
      </c>
      <c r="C51" s="12">
        <v>141</v>
      </c>
      <c r="D51" s="12">
        <v>0</v>
      </c>
      <c r="E51" s="12">
        <f t="shared" si="1"/>
        <v>150</v>
      </c>
      <c r="F51" s="12">
        <v>4</v>
      </c>
      <c r="G51" s="12">
        <v>150</v>
      </c>
      <c r="H51" s="13">
        <f t="shared" si="0"/>
        <v>1</v>
      </c>
    </row>
    <row r="52" spans="1:8" x14ac:dyDescent="0.25">
      <c r="A52" s="3" t="s">
        <v>174</v>
      </c>
      <c r="B52" s="12">
        <v>0</v>
      </c>
      <c r="C52" s="12">
        <v>29</v>
      </c>
      <c r="D52" s="12">
        <v>0</v>
      </c>
      <c r="E52" s="12">
        <f t="shared" si="1"/>
        <v>29</v>
      </c>
      <c r="F52" s="12">
        <v>0</v>
      </c>
      <c r="G52" s="12">
        <v>20</v>
      </c>
      <c r="H52" s="13">
        <f t="shared" si="0"/>
        <v>1.45</v>
      </c>
    </row>
    <row r="53" spans="1:8" x14ac:dyDescent="0.25">
      <c r="A53" s="3" t="s">
        <v>177</v>
      </c>
      <c r="B53" s="12">
        <v>0</v>
      </c>
      <c r="C53" s="12">
        <v>36</v>
      </c>
      <c r="D53" s="12">
        <v>0</v>
      </c>
      <c r="E53" s="12">
        <f t="shared" si="1"/>
        <v>36</v>
      </c>
      <c r="F53" s="12">
        <v>0</v>
      </c>
      <c r="G53" s="12">
        <v>36</v>
      </c>
      <c r="H53" s="13">
        <f t="shared" si="0"/>
        <v>1</v>
      </c>
    </row>
    <row r="54" spans="1:8" x14ac:dyDescent="0.25">
      <c r="A54" s="3" t="s">
        <v>180</v>
      </c>
      <c r="B54" s="12">
        <v>181</v>
      </c>
      <c r="C54" s="12">
        <v>2766</v>
      </c>
      <c r="D54" s="12">
        <v>4</v>
      </c>
      <c r="E54" s="12">
        <v>2951</v>
      </c>
      <c r="F54" s="12">
        <v>88</v>
      </c>
      <c r="G54" s="12">
        <v>3253</v>
      </c>
      <c r="H54" s="13">
        <v>0.90716261912081153</v>
      </c>
    </row>
    <row r="55" spans="1:8" x14ac:dyDescent="0.25">
      <c r="A55" s="3" t="s">
        <v>209</v>
      </c>
      <c r="B55" s="12">
        <v>5</v>
      </c>
      <c r="C55" s="12">
        <v>58</v>
      </c>
      <c r="D55" s="12">
        <v>0</v>
      </c>
      <c r="E55" s="12">
        <f t="shared" ref="E55:E74" si="2">SUM(B55:D55)</f>
        <v>63</v>
      </c>
      <c r="F55" s="12">
        <v>2</v>
      </c>
      <c r="G55" s="12">
        <v>67</v>
      </c>
      <c r="H55" s="13">
        <f t="shared" ref="H55:H76" si="3">E55/G55</f>
        <v>0.94029850746268662</v>
      </c>
    </row>
    <row r="56" spans="1:8" x14ac:dyDescent="0.25">
      <c r="A56" s="3" t="s">
        <v>211</v>
      </c>
      <c r="B56" s="12">
        <v>5</v>
      </c>
      <c r="C56" s="12">
        <v>45</v>
      </c>
      <c r="D56" s="12">
        <v>0</v>
      </c>
      <c r="E56" s="12">
        <v>50</v>
      </c>
      <c r="F56" s="12">
        <v>5</v>
      </c>
      <c r="G56" s="12">
        <v>18</v>
      </c>
      <c r="H56" s="13">
        <v>2.7777777777777777</v>
      </c>
    </row>
    <row r="57" spans="1:8" x14ac:dyDescent="0.25">
      <c r="A57" s="3" t="s">
        <v>216</v>
      </c>
      <c r="B57" s="12">
        <v>9</v>
      </c>
      <c r="C57" s="12">
        <v>60</v>
      </c>
      <c r="D57" s="12">
        <v>0</v>
      </c>
      <c r="E57" s="12">
        <f t="shared" si="2"/>
        <v>69</v>
      </c>
      <c r="F57" s="12">
        <v>6</v>
      </c>
      <c r="G57" s="12">
        <v>68</v>
      </c>
      <c r="H57" s="13">
        <f t="shared" si="3"/>
        <v>1.0147058823529411</v>
      </c>
    </row>
    <row r="58" spans="1:8" x14ac:dyDescent="0.25">
      <c r="A58" s="3" t="s">
        <v>219</v>
      </c>
      <c r="B58" s="12">
        <v>10</v>
      </c>
      <c r="C58" s="12">
        <v>44</v>
      </c>
      <c r="D58" s="12">
        <v>0</v>
      </c>
      <c r="E58" s="12">
        <f t="shared" si="2"/>
        <v>54</v>
      </c>
      <c r="F58" s="12">
        <v>10</v>
      </c>
      <c r="G58" s="12">
        <v>41</v>
      </c>
      <c r="H58" s="13">
        <f t="shared" si="3"/>
        <v>1.3170731707317074</v>
      </c>
    </row>
    <row r="59" spans="1:8" x14ac:dyDescent="0.25">
      <c r="A59" s="3" t="s">
        <v>221</v>
      </c>
      <c r="B59" s="12">
        <v>25</v>
      </c>
      <c r="C59" s="12">
        <v>194</v>
      </c>
      <c r="D59" s="12">
        <v>12</v>
      </c>
      <c r="E59" s="12">
        <v>231</v>
      </c>
      <c r="F59" s="12">
        <v>25</v>
      </c>
      <c r="G59" s="12">
        <v>178</v>
      </c>
      <c r="H59" s="13">
        <v>1.297752808988764</v>
      </c>
    </row>
    <row r="60" spans="1:8" x14ac:dyDescent="0.25">
      <c r="A60" s="3" t="s">
        <v>226</v>
      </c>
      <c r="B60" s="12">
        <v>11</v>
      </c>
      <c r="C60" s="12">
        <v>75</v>
      </c>
      <c r="D60" s="12">
        <v>1</v>
      </c>
      <c r="E60" s="12">
        <f t="shared" si="2"/>
        <v>87</v>
      </c>
      <c r="F60" s="12">
        <v>3</v>
      </c>
      <c r="G60" s="12">
        <v>78</v>
      </c>
      <c r="H60" s="13">
        <f t="shared" si="3"/>
        <v>1.1153846153846154</v>
      </c>
    </row>
    <row r="61" spans="1:8" x14ac:dyDescent="0.25">
      <c r="A61" s="3" t="s">
        <v>229</v>
      </c>
      <c r="B61" s="12">
        <v>11</v>
      </c>
      <c r="C61" s="12">
        <v>83</v>
      </c>
      <c r="D61" s="12">
        <v>0</v>
      </c>
      <c r="E61" s="12">
        <f t="shared" si="2"/>
        <v>94</v>
      </c>
      <c r="F61" s="12">
        <v>11</v>
      </c>
      <c r="G61" s="12">
        <v>41</v>
      </c>
      <c r="H61" s="13">
        <f t="shared" si="3"/>
        <v>2.2926829268292681</v>
      </c>
    </row>
    <row r="62" spans="1:8" x14ac:dyDescent="0.25">
      <c r="A62" s="3" t="s">
        <v>232</v>
      </c>
      <c r="B62" s="12">
        <v>8</v>
      </c>
      <c r="C62" s="12">
        <v>226</v>
      </c>
      <c r="D62" s="12">
        <v>15</v>
      </c>
      <c r="E62" s="12">
        <f t="shared" si="2"/>
        <v>249</v>
      </c>
      <c r="F62" s="12">
        <v>5</v>
      </c>
      <c r="G62" s="12">
        <v>142</v>
      </c>
      <c r="H62" s="13">
        <f t="shared" si="3"/>
        <v>1.7535211267605635</v>
      </c>
    </row>
    <row r="63" spans="1:8" x14ac:dyDescent="0.25">
      <c r="A63" s="3" t="s">
        <v>235</v>
      </c>
      <c r="B63" s="12">
        <v>0</v>
      </c>
      <c r="C63" s="12">
        <v>32</v>
      </c>
      <c r="D63" s="12">
        <v>0</v>
      </c>
      <c r="E63" s="12">
        <f t="shared" si="2"/>
        <v>32</v>
      </c>
      <c r="F63" s="12">
        <v>0</v>
      </c>
      <c r="G63" s="12">
        <v>15</v>
      </c>
      <c r="H63" s="13">
        <f t="shared" si="3"/>
        <v>2.1333333333333333</v>
      </c>
    </row>
    <row r="64" spans="1:8" x14ac:dyDescent="0.25">
      <c r="A64" s="3" t="s">
        <v>238</v>
      </c>
      <c r="B64" s="12">
        <v>0</v>
      </c>
      <c r="C64" s="12">
        <v>1</v>
      </c>
      <c r="D64" s="12">
        <v>0</v>
      </c>
      <c r="E64" s="12">
        <f t="shared" si="2"/>
        <v>1</v>
      </c>
      <c r="F64" s="12">
        <v>0</v>
      </c>
      <c r="G64" s="12">
        <v>2</v>
      </c>
      <c r="H64" s="13">
        <f t="shared" si="3"/>
        <v>0.5</v>
      </c>
    </row>
    <row r="65" spans="1:8" x14ac:dyDescent="0.25">
      <c r="A65" s="3" t="s">
        <v>241</v>
      </c>
      <c r="B65" s="12">
        <v>11</v>
      </c>
      <c r="C65" s="12">
        <v>128</v>
      </c>
      <c r="D65" s="12">
        <v>0</v>
      </c>
      <c r="E65" s="12">
        <f t="shared" si="2"/>
        <v>139</v>
      </c>
      <c r="F65" s="12">
        <v>13</v>
      </c>
      <c r="G65" s="12">
        <v>138</v>
      </c>
      <c r="H65" s="13">
        <f t="shared" si="3"/>
        <v>1.0072463768115942</v>
      </c>
    </row>
    <row r="66" spans="1:8" x14ac:dyDescent="0.25">
      <c r="A66" s="3" t="s">
        <v>244</v>
      </c>
      <c r="B66" s="12">
        <v>12</v>
      </c>
      <c r="C66" s="12">
        <v>81</v>
      </c>
      <c r="D66" s="12">
        <v>0</v>
      </c>
      <c r="E66" s="12">
        <f t="shared" si="2"/>
        <v>93</v>
      </c>
      <c r="F66" s="12">
        <v>8</v>
      </c>
      <c r="G66" s="12">
        <v>71</v>
      </c>
      <c r="H66" s="13">
        <f t="shared" si="3"/>
        <v>1.3098591549295775</v>
      </c>
    </row>
    <row r="67" spans="1:8" x14ac:dyDescent="0.25">
      <c r="A67" s="3" t="s">
        <v>246</v>
      </c>
      <c r="B67" s="12">
        <v>14</v>
      </c>
      <c r="C67" s="12">
        <v>86</v>
      </c>
      <c r="D67" s="12">
        <v>0</v>
      </c>
      <c r="E67" s="12">
        <f t="shared" si="2"/>
        <v>100</v>
      </c>
      <c r="F67" s="12">
        <v>3</v>
      </c>
      <c r="G67" s="12">
        <v>90</v>
      </c>
      <c r="H67" s="13">
        <f t="shared" si="3"/>
        <v>1.1111111111111112</v>
      </c>
    </row>
    <row r="68" spans="1:8" x14ac:dyDescent="0.25">
      <c r="A68" s="3" t="s">
        <v>249</v>
      </c>
      <c r="B68" s="12">
        <v>9</v>
      </c>
      <c r="C68" s="12">
        <v>73</v>
      </c>
      <c r="D68" s="12">
        <v>0</v>
      </c>
      <c r="E68" s="12">
        <f t="shared" si="2"/>
        <v>82</v>
      </c>
      <c r="F68" s="12">
        <v>0</v>
      </c>
      <c r="G68" s="12">
        <v>82</v>
      </c>
      <c r="H68" s="13">
        <f t="shared" si="3"/>
        <v>1</v>
      </c>
    </row>
    <row r="69" spans="1:8" x14ac:dyDescent="0.25">
      <c r="A69" s="3" t="s">
        <v>252</v>
      </c>
      <c r="B69" s="12">
        <v>2</v>
      </c>
      <c r="C69" s="12">
        <v>115</v>
      </c>
      <c r="D69" s="12">
        <v>0</v>
      </c>
      <c r="E69" s="12">
        <f t="shared" si="2"/>
        <v>117</v>
      </c>
      <c r="F69" s="12">
        <v>0</v>
      </c>
      <c r="G69" s="12">
        <v>118</v>
      </c>
      <c r="H69" s="13">
        <f t="shared" si="3"/>
        <v>0.99152542372881358</v>
      </c>
    </row>
    <row r="70" spans="1:8" x14ac:dyDescent="0.25">
      <c r="A70" s="3" t="s">
        <v>255</v>
      </c>
      <c r="B70" s="12">
        <v>2</v>
      </c>
      <c r="C70" s="12">
        <v>17</v>
      </c>
      <c r="D70" s="12">
        <v>0</v>
      </c>
      <c r="E70" s="12">
        <f t="shared" si="2"/>
        <v>19</v>
      </c>
      <c r="F70" s="12">
        <v>2</v>
      </c>
      <c r="G70" s="12">
        <v>20</v>
      </c>
      <c r="H70" s="13">
        <f t="shared" si="3"/>
        <v>0.95</v>
      </c>
    </row>
    <row r="71" spans="1:8" x14ac:dyDescent="0.25">
      <c r="A71" s="3" t="s">
        <v>258</v>
      </c>
      <c r="B71" s="12">
        <v>135</v>
      </c>
      <c r="C71" s="12">
        <v>1708</v>
      </c>
      <c r="D71" s="12">
        <v>1</v>
      </c>
      <c r="E71" s="12">
        <v>1844</v>
      </c>
      <c r="F71" s="12">
        <v>91</v>
      </c>
      <c r="G71" s="12">
        <v>1849</v>
      </c>
      <c r="H71" s="13">
        <v>0.99729583558680368</v>
      </c>
    </row>
    <row r="72" spans="1:8" x14ac:dyDescent="0.25">
      <c r="A72" s="3" t="s">
        <v>279</v>
      </c>
      <c r="B72" s="12">
        <v>12</v>
      </c>
      <c r="C72" s="12">
        <v>82</v>
      </c>
      <c r="D72" s="12">
        <v>0</v>
      </c>
      <c r="E72" s="12">
        <v>94</v>
      </c>
      <c r="F72" s="12">
        <v>12</v>
      </c>
      <c r="G72" s="12">
        <v>86</v>
      </c>
      <c r="H72" s="13">
        <v>1.0930232558139534</v>
      </c>
    </row>
    <row r="73" spans="1:8" x14ac:dyDescent="0.25">
      <c r="A73" s="3" t="s">
        <v>283</v>
      </c>
      <c r="B73" s="12">
        <v>11</v>
      </c>
      <c r="C73" s="12">
        <v>116</v>
      </c>
      <c r="D73" s="12">
        <v>0</v>
      </c>
      <c r="E73" s="12">
        <f t="shared" si="2"/>
        <v>127</v>
      </c>
      <c r="F73" s="12">
        <v>9</v>
      </c>
      <c r="G73" s="12">
        <v>126</v>
      </c>
      <c r="H73" s="13">
        <f t="shared" si="3"/>
        <v>1.0079365079365079</v>
      </c>
    </row>
    <row r="74" spans="1:8" x14ac:dyDescent="0.25">
      <c r="A74" s="3" t="s">
        <v>286</v>
      </c>
      <c r="B74" s="12">
        <v>1</v>
      </c>
      <c r="C74" s="12">
        <v>18</v>
      </c>
      <c r="D74" s="12">
        <v>0</v>
      </c>
      <c r="E74" s="12">
        <f t="shared" si="2"/>
        <v>19</v>
      </c>
      <c r="F74" s="12">
        <v>0</v>
      </c>
      <c r="G74" s="12">
        <v>21</v>
      </c>
      <c r="H74" s="13">
        <f t="shared" si="3"/>
        <v>0.90476190476190477</v>
      </c>
    </row>
    <row r="75" spans="1:8" ht="15.75" thickBot="1" x14ac:dyDescent="0.3">
      <c r="A75" s="3" t="s">
        <v>289</v>
      </c>
      <c r="B75" s="12">
        <v>5</v>
      </c>
      <c r="C75" s="12">
        <v>49</v>
      </c>
      <c r="D75" s="12">
        <v>0</v>
      </c>
      <c r="E75" s="12">
        <v>54</v>
      </c>
      <c r="F75" s="12">
        <v>1</v>
      </c>
      <c r="G75" s="12">
        <v>51</v>
      </c>
      <c r="H75" s="13">
        <v>1.0588235294117647</v>
      </c>
    </row>
    <row r="76" spans="1:8" ht="15.75" thickTop="1" x14ac:dyDescent="0.25">
      <c r="A76" s="17" t="s">
        <v>505</v>
      </c>
      <c r="B76" s="18">
        <f>SUM(B3:B75)</f>
        <v>837</v>
      </c>
      <c r="C76" s="18">
        <f>SUM(C3:C75)</f>
        <v>10117</v>
      </c>
      <c r="D76" s="18">
        <f>SUM(D3:D75)</f>
        <v>65</v>
      </c>
      <c r="E76" s="18">
        <f t="shared" ref="E76" si="4">B76+C76+D76</f>
        <v>11019</v>
      </c>
      <c r="F76" s="18">
        <f>SUM(F3:F75)</f>
        <v>534</v>
      </c>
      <c r="G76" s="18">
        <f>SUM(G3:G75)</f>
        <v>10148</v>
      </c>
      <c r="H76" s="19">
        <f t="shared" si="3"/>
        <v>1.0858297201418998</v>
      </c>
    </row>
    <row r="78" spans="1:8" x14ac:dyDescent="0.25">
      <c r="A78" s="5"/>
      <c r="B78" s="22"/>
      <c r="C78" s="22"/>
      <c r="D78" s="22"/>
      <c r="E78" s="22"/>
      <c r="F78" s="22"/>
      <c r="G78" s="22"/>
      <c r="H78" s="23"/>
    </row>
    <row r="80" spans="1:8" x14ac:dyDescent="0.25">
      <c r="A80" s="5"/>
      <c r="B80" s="22"/>
      <c r="C80" s="22"/>
      <c r="D80" s="22"/>
      <c r="E80" s="22"/>
      <c r="F80" s="22"/>
      <c r="G80" s="22"/>
      <c r="H80" s="23"/>
    </row>
  </sheetData>
  <mergeCells count="1">
    <mergeCell ref="B1:G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FF94B9-9F5B-4DDD-B0A5-0246C93D0FA7}">
  <dimension ref="A1:J116"/>
  <sheetViews>
    <sheetView workbookViewId="0">
      <selection activeCell="D1" sqref="D1:I1"/>
    </sheetView>
  </sheetViews>
  <sheetFormatPr defaultRowHeight="15" x14ac:dyDescent="0.25"/>
  <cols>
    <col min="1" max="1" width="10.28515625" style="4" customWidth="1"/>
    <col min="2" max="2" width="14.140625" style="4" customWidth="1"/>
    <col min="3" max="3" width="25.42578125" style="4" bestFit="1" customWidth="1"/>
    <col min="4" max="6" width="8.85546875" style="20"/>
    <col min="7" max="7" width="11" style="20" customWidth="1"/>
    <col min="8" max="8" width="12.42578125" style="20" customWidth="1"/>
    <col min="9" max="9" width="8.85546875" style="20"/>
    <col min="10" max="10" width="8.85546875" style="21"/>
  </cols>
  <sheetData>
    <row r="1" spans="1:10" x14ac:dyDescent="0.25">
      <c r="A1" s="6"/>
      <c r="B1" s="6"/>
      <c r="C1" s="6"/>
      <c r="D1" s="65">
        <v>45352</v>
      </c>
      <c r="E1" s="65"/>
      <c r="F1" s="65"/>
      <c r="G1" s="65"/>
      <c r="H1" s="65"/>
      <c r="I1" s="65"/>
      <c r="J1" s="7"/>
    </row>
    <row r="2" spans="1:10" ht="39" x14ac:dyDescent="0.25">
      <c r="A2" s="1" t="s">
        <v>0</v>
      </c>
      <c r="B2" s="2" t="s">
        <v>1</v>
      </c>
      <c r="C2" s="2" t="s">
        <v>2</v>
      </c>
      <c r="D2" s="8" t="s">
        <v>3</v>
      </c>
      <c r="E2" s="8" t="s">
        <v>4</v>
      </c>
      <c r="F2" s="9" t="s">
        <v>5</v>
      </c>
      <c r="G2" s="9" t="s">
        <v>6</v>
      </c>
      <c r="H2" s="9" t="s">
        <v>7</v>
      </c>
      <c r="I2" s="10" t="s">
        <v>8</v>
      </c>
      <c r="J2" s="11" t="s">
        <v>9</v>
      </c>
    </row>
    <row r="3" spans="1:10" x14ac:dyDescent="0.25">
      <c r="A3" s="3" t="s">
        <v>10</v>
      </c>
      <c r="B3" s="3" t="s">
        <v>11</v>
      </c>
      <c r="C3" s="3" t="s">
        <v>12</v>
      </c>
      <c r="D3" s="12"/>
      <c r="E3" s="12"/>
      <c r="F3" s="12"/>
      <c r="G3" s="12">
        <f>SUM(D3:F3)</f>
        <v>0</v>
      </c>
      <c r="H3" s="12"/>
      <c r="I3" s="12"/>
      <c r="J3" s="13" t="e">
        <f t="shared" ref="J3:J75" si="0">G3/I3</f>
        <v>#DIV/0!</v>
      </c>
    </row>
    <row r="4" spans="1:10" x14ac:dyDescent="0.25">
      <c r="A4" s="3" t="s">
        <v>13</v>
      </c>
      <c r="B4" s="3" t="s">
        <v>14</v>
      </c>
      <c r="C4" s="3" t="s">
        <v>14</v>
      </c>
      <c r="D4" s="12"/>
      <c r="E4" s="12"/>
      <c r="F4" s="12"/>
      <c r="G4" s="12">
        <f t="shared" ref="G4:G76" si="1">SUM(D4:F4)</f>
        <v>0</v>
      </c>
      <c r="H4" s="12"/>
      <c r="I4" s="12"/>
      <c r="J4" s="13" t="e">
        <f t="shared" si="0"/>
        <v>#DIV/0!</v>
      </c>
    </row>
    <row r="5" spans="1:10" x14ac:dyDescent="0.25">
      <c r="A5" s="3" t="s">
        <v>15</v>
      </c>
      <c r="B5" s="3" t="s">
        <v>16</v>
      </c>
      <c r="C5" s="3" t="s">
        <v>16</v>
      </c>
      <c r="D5" s="12"/>
      <c r="E5" s="12"/>
      <c r="F5" s="12"/>
      <c r="G5" s="12">
        <f t="shared" si="1"/>
        <v>0</v>
      </c>
      <c r="H5" s="12"/>
      <c r="I5" s="12"/>
      <c r="J5" s="13" t="e">
        <f t="shared" si="0"/>
        <v>#DIV/0!</v>
      </c>
    </row>
    <row r="6" spans="1:10" x14ac:dyDescent="0.25">
      <c r="A6" s="3" t="s">
        <v>17</v>
      </c>
      <c r="B6" s="3" t="s">
        <v>18</v>
      </c>
      <c r="C6" s="3" t="s">
        <v>19</v>
      </c>
      <c r="D6" s="12"/>
      <c r="E6" s="12"/>
      <c r="F6" s="12"/>
      <c r="G6" s="12">
        <f t="shared" si="1"/>
        <v>0</v>
      </c>
      <c r="H6" s="12"/>
      <c r="I6" s="12"/>
      <c r="J6" s="13" t="e">
        <f t="shared" si="0"/>
        <v>#DIV/0!</v>
      </c>
    </row>
    <row r="7" spans="1:10" x14ac:dyDescent="0.25">
      <c r="A7" s="3" t="s">
        <v>20</v>
      </c>
      <c r="B7" s="3" t="s">
        <v>18</v>
      </c>
      <c r="C7" s="3" t="s">
        <v>21</v>
      </c>
      <c r="D7" s="12"/>
      <c r="E7" s="12"/>
      <c r="F7" s="12"/>
      <c r="G7" s="12">
        <f t="shared" si="1"/>
        <v>0</v>
      </c>
      <c r="H7" s="12"/>
      <c r="I7" s="12"/>
      <c r="J7" s="13" t="e">
        <f t="shared" si="0"/>
        <v>#DIV/0!</v>
      </c>
    </row>
    <row r="8" spans="1:10" x14ac:dyDescent="0.25">
      <c r="A8" s="3" t="s">
        <v>22</v>
      </c>
      <c r="B8" s="3" t="s">
        <v>23</v>
      </c>
      <c r="C8" s="3" t="s">
        <v>24</v>
      </c>
      <c r="D8" s="12"/>
      <c r="E8" s="12"/>
      <c r="F8" s="12"/>
      <c r="G8" s="12">
        <f t="shared" si="1"/>
        <v>0</v>
      </c>
      <c r="H8" s="12"/>
      <c r="I8" s="12"/>
      <c r="J8" s="13" t="e">
        <f t="shared" si="0"/>
        <v>#DIV/0!</v>
      </c>
    </row>
    <row r="9" spans="1:10" x14ac:dyDescent="0.25">
      <c r="A9" s="3" t="s">
        <v>25</v>
      </c>
      <c r="B9" s="3" t="s">
        <v>26</v>
      </c>
      <c r="C9" s="3" t="s">
        <v>27</v>
      </c>
      <c r="D9" s="12"/>
      <c r="E9" s="12"/>
      <c r="F9" s="12"/>
      <c r="G9" s="12">
        <f t="shared" si="1"/>
        <v>0</v>
      </c>
      <c r="H9" s="12"/>
      <c r="I9" s="12"/>
      <c r="J9" s="13" t="e">
        <f t="shared" si="0"/>
        <v>#DIV/0!</v>
      </c>
    </row>
    <row r="10" spans="1:10" x14ac:dyDescent="0.25">
      <c r="A10" s="3" t="s">
        <v>28</v>
      </c>
      <c r="B10" s="3" t="s">
        <v>29</v>
      </c>
      <c r="C10" s="3" t="s">
        <v>30</v>
      </c>
      <c r="D10" s="12"/>
      <c r="E10" s="12"/>
      <c r="F10" s="12"/>
      <c r="G10" s="12">
        <f t="shared" si="1"/>
        <v>0</v>
      </c>
      <c r="H10" s="12"/>
      <c r="I10" s="12"/>
      <c r="J10" s="13" t="e">
        <f t="shared" si="0"/>
        <v>#DIV/0!</v>
      </c>
    </row>
    <row r="11" spans="1:10" x14ac:dyDescent="0.25">
      <c r="A11" s="3" t="s">
        <v>31</v>
      </c>
      <c r="B11" s="3" t="s">
        <v>32</v>
      </c>
      <c r="C11" s="3" t="s">
        <v>33</v>
      </c>
      <c r="D11" s="12"/>
      <c r="E11" s="12"/>
      <c r="F11" s="12"/>
      <c r="G11" s="12">
        <f t="shared" si="1"/>
        <v>0</v>
      </c>
      <c r="H11" s="12"/>
      <c r="I11" s="12"/>
      <c r="J11" s="13" t="e">
        <f t="shared" si="0"/>
        <v>#DIV/0!</v>
      </c>
    </row>
    <row r="12" spans="1:10" x14ac:dyDescent="0.25">
      <c r="A12" s="3" t="s">
        <v>34</v>
      </c>
      <c r="B12" s="3" t="s">
        <v>32</v>
      </c>
      <c r="C12" s="3" t="s">
        <v>35</v>
      </c>
      <c r="D12" s="12"/>
      <c r="E12" s="12"/>
      <c r="F12" s="12"/>
      <c r="G12" s="12">
        <f t="shared" si="1"/>
        <v>0</v>
      </c>
      <c r="H12" s="12"/>
      <c r="I12" s="12"/>
      <c r="J12" s="13" t="e">
        <f t="shared" si="0"/>
        <v>#DIV/0!</v>
      </c>
    </row>
    <row r="13" spans="1:10" x14ac:dyDescent="0.25">
      <c r="A13" s="3" t="s">
        <v>36</v>
      </c>
      <c r="B13" s="3" t="s">
        <v>37</v>
      </c>
      <c r="C13" s="3" t="s">
        <v>38</v>
      </c>
      <c r="D13" s="12"/>
      <c r="E13" s="12"/>
      <c r="F13" s="12"/>
      <c r="G13" s="12">
        <f t="shared" si="1"/>
        <v>0</v>
      </c>
      <c r="H13" s="12"/>
      <c r="I13" s="12"/>
      <c r="J13" s="13" t="e">
        <f t="shared" si="0"/>
        <v>#DIV/0!</v>
      </c>
    </row>
    <row r="14" spans="1:10" x14ac:dyDescent="0.25">
      <c r="A14" s="3" t="s">
        <v>39</v>
      </c>
      <c r="B14" s="3" t="s">
        <v>37</v>
      </c>
      <c r="C14" s="3" t="s">
        <v>40</v>
      </c>
      <c r="D14" s="12"/>
      <c r="E14" s="12"/>
      <c r="F14" s="12"/>
      <c r="G14" s="12">
        <f t="shared" si="1"/>
        <v>0</v>
      </c>
      <c r="H14" s="12"/>
      <c r="I14" s="12"/>
      <c r="J14" s="13" t="e">
        <f t="shared" si="0"/>
        <v>#DIV/0!</v>
      </c>
    </row>
    <row r="15" spans="1:10" x14ac:dyDescent="0.25">
      <c r="A15" s="3" t="s">
        <v>41</v>
      </c>
      <c r="B15" s="3" t="s">
        <v>42</v>
      </c>
      <c r="C15" s="3" t="s">
        <v>43</v>
      </c>
      <c r="D15" s="12"/>
      <c r="E15" s="12"/>
      <c r="F15" s="12"/>
      <c r="G15" s="12">
        <f t="shared" si="1"/>
        <v>0</v>
      </c>
      <c r="H15" s="12"/>
      <c r="I15" s="12"/>
      <c r="J15" s="13" t="e">
        <f t="shared" si="0"/>
        <v>#DIV/0!</v>
      </c>
    </row>
    <row r="16" spans="1:10" x14ac:dyDescent="0.25">
      <c r="A16" s="3" t="s">
        <v>44</v>
      </c>
      <c r="B16" s="3" t="s">
        <v>45</v>
      </c>
      <c r="C16" s="3" t="s">
        <v>46</v>
      </c>
      <c r="D16" s="12"/>
      <c r="E16" s="12"/>
      <c r="F16" s="12"/>
      <c r="G16" s="12">
        <f t="shared" si="1"/>
        <v>0</v>
      </c>
      <c r="H16" s="12"/>
      <c r="I16" s="12"/>
      <c r="J16" s="13" t="e">
        <f t="shared" si="0"/>
        <v>#DIV/0!</v>
      </c>
    </row>
    <row r="17" spans="1:10" x14ac:dyDescent="0.25">
      <c r="A17" s="3" t="s">
        <v>47</v>
      </c>
      <c r="B17" s="3" t="s">
        <v>48</v>
      </c>
      <c r="C17" s="3" t="s">
        <v>49</v>
      </c>
      <c r="D17" s="12"/>
      <c r="E17" s="12"/>
      <c r="F17" s="12"/>
      <c r="G17" s="12">
        <f t="shared" si="1"/>
        <v>0</v>
      </c>
      <c r="H17" s="12"/>
      <c r="I17" s="12"/>
      <c r="J17" s="13" t="e">
        <f t="shared" si="0"/>
        <v>#DIV/0!</v>
      </c>
    </row>
    <row r="18" spans="1:10" x14ac:dyDescent="0.25">
      <c r="A18" s="3" t="s">
        <v>50</v>
      </c>
      <c r="B18" s="3" t="s">
        <v>48</v>
      </c>
      <c r="C18" s="3" t="s">
        <v>51</v>
      </c>
      <c r="D18" s="12"/>
      <c r="E18" s="12"/>
      <c r="F18" s="12"/>
      <c r="G18" s="12">
        <f t="shared" si="1"/>
        <v>0</v>
      </c>
      <c r="H18" s="12"/>
      <c r="I18" s="12"/>
      <c r="J18" s="13" t="e">
        <f t="shared" si="0"/>
        <v>#DIV/0!</v>
      </c>
    </row>
    <row r="19" spans="1:10" x14ac:dyDescent="0.25">
      <c r="A19" s="3" t="s">
        <v>52</v>
      </c>
      <c r="B19" s="3" t="s">
        <v>53</v>
      </c>
      <c r="C19" s="3" t="s">
        <v>54</v>
      </c>
      <c r="D19" s="12"/>
      <c r="E19" s="12"/>
      <c r="F19" s="12"/>
      <c r="G19" s="12">
        <f t="shared" si="1"/>
        <v>0</v>
      </c>
      <c r="H19" s="12"/>
      <c r="I19" s="12"/>
      <c r="J19" s="13" t="e">
        <f t="shared" si="0"/>
        <v>#DIV/0!</v>
      </c>
    </row>
    <row r="20" spans="1:10" x14ac:dyDescent="0.25">
      <c r="A20" s="3" t="s">
        <v>55</v>
      </c>
      <c r="B20" s="3" t="s">
        <v>56</v>
      </c>
      <c r="C20" s="3" t="s">
        <v>57</v>
      </c>
      <c r="D20" s="12"/>
      <c r="E20" s="12"/>
      <c r="F20" s="12"/>
      <c r="G20" s="12">
        <f t="shared" si="1"/>
        <v>0</v>
      </c>
      <c r="H20" s="12"/>
      <c r="I20" s="12"/>
      <c r="J20" s="13" t="e">
        <f t="shared" si="0"/>
        <v>#DIV/0!</v>
      </c>
    </row>
    <row r="21" spans="1:10" x14ac:dyDescent="0.25">
      <c r="A21" s="14" t="s">
        <v>58</v>
      </c>
      <c r="B21" s="3" t="s">
        <v>56</v>
      </c>
      <c r="C21" s="3" t="s">
        <v>59</v>
      </c>
      <c r="D21" s="12"/>
      <c r="E21" s="12"/>
      <c r="F21" s="12"/>
      <c r="G21" s="12">
        <f t="shared" si="1"/>
        <v>0</v>
      </c>
      <c r="H21" s="12"/>
      <c r="I21" s="12"/>
      <c r="J21" s="13" t="e">
        <f t="shared" si="0"/>
        <v>#DIV/0!</v>
      </c>
    </row>
    <row r="22" spans="1:10" x14ac:dyDescent="0.25">
      <c r="A22" s="3" t="s">
        <v>60</v>
      </c>
      <c r="B22" s="3" t="s">
        <v>61</v>
      </c>
      <c r="C22" s="3" t="s">
        <v>62</v>
      </c>
      <c r="D22" s="12"/>
      <c r="E22" s="12"/>
      <c r="F22" s="12"/>
      <c r="G22" s="12">
        <f t="shared" si="1"/>
        <v>0</v>
      </c>
      <c r="H22" s="12"/>
      <c r="I22" s="12"/>
      <c r="J22" s="13" t="e">
        <f t="shared" si="0"/>
        <v>#DIV/0!</v>
      </c>
    </row>
    <row r="23" spans="1:10" x14ac:dyDescent="0.25">
      <c r="A23" s="3" t="s">
        <v>63</v>
      </c>
      <c r="B23" s="3" t="s">
        <v>64</v>
      </c>
      <c r="C23" s="3" t="s">
        <v>65</v>
      </c>
      <c r="D23" s="12"/>
      <c r="E23" s="12"/>
      <c r="F23" s="12"/>
      <c r="G23" s="12">
        <f t="shared" si="1"/>
        <v>0</v>
      </c>
      <c r="H23" s="12"/>
      <c r="I23" s="12"/>
      <c r="J23" s="13" t="e">
        <f t="shared" si="0"/>
        <v>#DIV/0!</v>
      </c>
    </row>
    <row r="24" spans="1:10" x14ac:dyDescent="0.25">
      <c r="A24" s="3" t="s">
        <v>66</v>
      </c>
      <c r="B24" s="3" t="s">
        <v>67</v>
      </c>
      <c r="C24" s="3" t="s">
        <v>68</v>
      </c>
      <c r="D24" s="12"/>
      <c r="E24" s="12"/>
      <c r="F24" s="12"/>
      <c r="G24" s="12">
        <f t="shared" si="1"/>
        <v>0</v>
      </c>
      <c r="H24" s="12"/>
      <c r="I24" s="12"/>
      <c r="J24" s="13" t="e">
        <f t="shared" si="0"/>
        <v>#DIV/0!</v>
      </c>
    </row>
    <row r="25" spans="1:10" x14ac:dyDescent="0.25">
      <c r="A25" s="3" t="s">
        <v>69</v>
      </c>
      <c r="B25" s="3" t="s">
        <v>67</v>
      </c>
      <c r="C25" s="3" t="s">
        <v>70</v>
      </c>
      <c r="D25" s="12"/>
      <c r="E25" s="12"/>
      <c r="F25" s="12"/>
      <c r="G25" s="12">
        <f t="shared" si="1"/>
        <v>0</v>
      </c>
      <c r="H25" s="12"/>
      <c r="I25" s="12"/>
      <c r="J25" s="13" t="e">
        <f t="shared" si="0"/>
        <v>#DIV/0!</v>
      </c>
    </row>
    <row r="26" spans="1:10" x14ac:dyDescent="0.25">
      <c r="A26" s="3" t="s">
        <v>71</v>
      </c>
      <c r="B26" s="3" t="s">
        <v>72</v>
      </c>
      <c r="C26" s="3" t="s">
        <v>73</v>
      </c>
      <c r="D26" s="12"/>
      <c r="E26" s="12"/>
      <c r="F26" s="12"/>
      <c r="G26" s="12">
        <f t="shared" si="1"/>
        <v>0</v>
      </c>
      <c r="H26" s="12"/>
      <c r="I26" s="12"/>
      <c r="J26" s="13" t="e">
        <f t="shared" si="0"/>
        <v>#DIV/0!</v>
      </c>
    </row>
    <row r="27" spans="1:10" x14ac:dyDescent="0.25">
      <c r="A27" s="15" t="s">
        <v>74</v>
      </c>
      <c r="B27" s="3" t="s">
        <v>72</v>
      </c>
      <c r="C27" s="3" t="s">
        <v>75</v>
      </c>
      <c r="D27" s="12"/>
      <c r="E27" s="12"/>
      <c r="F27" s="12"/>
      <c r="G27" s="12">
        <f t="shared" si="1"/>
        <v>0</v>
      </c>
      <c r="H27" s="12"/>
      <c r="I27" s="12"/>
      <c r="J27" s="13" t="e">
        <f t="shared" si="0"/>
        <v>#DIV/0!</v>
      </c>
    </row>
    <row r="28" spans="1:10" x14ac:dyDescent="0.25">
      <c r="A28" s="3" t="s">
        <v>76</v>
      </c>
      <c r="B28" s="3" t="s">
        <v>77</v>
      </c>
      <c r="C28" s="3" t="s">
        <v>78</v>
      </c>
      <c r="D28" s="12"/>
      <c r="E28" s="12"/>
      <c r="F28" s="12"/>
      <c r="G28" s="12">
        <f t="shared" si="1"/>
        <v>0</v>
      </c>
      <c r="H28" s="12"/>
      <c r="I28" s="12"/>
      <c r="J28" s="13" t="e">
        <f t="shared" si="0"/>
        <v>#DIV/0!</v>
      </c>
    </row>
    <row r="29" spans="1:10" x14ac:dyDescent="0.25">
      <c r="A29" s="3" t="s">
        <v>79</v>
      </c>
      <c r="B29" s="3" t="s">
        <v>80</v>
      </c>
      <c r="C29" s="3" t="s">
        <v>81</v>
      </c>
      <c r="D29" s="12"/>
      <c r="E29" s="12"/>
      <c r="F29" s="12"/>
      <c r="G29" s="12">
        <f t="shared" si="1"/>
        <v>0</v>
      </c>
      <c r="H29" s="12"/>
      <c r="I29" s="12"/>
      <c r="J29" s="13" t="e">
        <f t="shared" si="0"/>
        <v>#DIV/0!</v>
      </c>
    </row>
    <row r="30" spans="1:10" x14ac:dyDescent="0.25">
      <c r="A30" s="3" t="s">
        <v>82</v>
      </c>
      <c r="B30" s="3" t="s">
        <v>83</v>
      </c>
      <c r="C30" s="3" t="s">
        <v>84</v>
      </c>
      <c r="D30" s="12"/>
      <c r="E30" s="12"/>
      <c r="F30" s="12"/>
      <c r="G30" s="12">
        <f t="shared" si="1"/>
        <v>0</v>
      </c>
      <c r="H30" s="12"/>
      <c r="I30" s="12"/>
      <c r="J30" s="13" t="e">
        <f t="shared" si="0"/>
        <v>#DIV/0!</v>
      </c>
    </row>
    <row r="31" spans="1:10" x14ac:dyDescent="0.25">
      <c r="A31" s="3" t="s">
        <v>85</v>
      </c>
      <c r="B31" s="3" t="s">
        <v>86</v>
      </c>
      <c r="C31" s="3" t="s">
        <v>87</v>
      </c>
      <c r="D31" s="12"/>
      <c r="E31" s="12"/>
      <c r="F31" s="12"/>
      <c r="G31" s="12">
        <f t="shared" si="1"/>
        <v>0</v>
      </c>
      <c r="H31" s="12"/>
      <c r="I31" s="12"/>
      <c r="J31" s="13" t="e">
        <f t="shared" si="0"/>
        <v>#DIV/0!</v>
      </c>
    </row>
    <row r="32" spans="1:10" x14ac:dyDescent="0.25">
      <c r="A32" s="3" t="s">
        <v>88</v>
      </c>
      <c r="B32" s="3" t="s">
        <v>89</v>
      </c>
      <c r="C32" s="3" t="s">
        <v>90</v>
      </c>
      <c r="D32" s="12"/>
      <c r="E32" s="12"/>
      <c r="F32" s="12"/>
      <c r="G32" s="12">
        <f t="shared" si="1"/>
        <v>0</v>
      </c>
      <c r="H32" s="12"/>
      <c r="I32" s="12"/>
      <c r="J32" s="13" t="e">
        <f t="shared" si="0"/>
        <v>#DIV/0!</v>
      </c>
    </row>
    <row r="33" spans="1:10" x14ac:dyDescent="0.25">
      <c r="A33" s="3" t="s">
        <v>91</v>
      </c>
      <c r="B33" s="3" t="s">
        <v>92</v>
      </c>
      <c r="C33" s="3" t="s">
        <v>93</v>
      </c>
      <c r="D33" s="12"/>
      <c r="E33" s="12"/>
      <c r="F33" s="12"/>
      <c r="G33" s="12">
        <f t="shared" si="1"/>
        <v>0</v>
      </c>
      <c r="H33" s="12"/>
      <c r="I33" s="12"/>
      <c r="J33" s="13" t="e">
        <f t="shared" si="0"/>
        <v>#DIV/0!</v>
      </c>
    </row>
    <row r="34" spans="1:10" x14ac:dyDescent="0.25">
      <c r="A34" s="3" t="s">
        <v>94</v>
      </c>
      <c r="B34" s="3" t="s">
        <v>95</v>
      </c>
      <c r="C34" s="3" t="s">
        <v>96</v>
      </c>
      <c r="D34" s="12"/>
      <c r="E34" s="12"/>
      <c r="F34" s="12"/>
      <c r="G34" s="12">
        <f t="shared" si="1"/>
        <v>0</v>
      </c>
      <c r="H34" s="12"/>
      <c r="I34" s="12"/>
      <c r="J34" s="13" t="e">
        <f t="shared" si="0"/>
        <v>#DIV/0!</v>
      </c>
    </row>
    <row r="35" spans="1:10" x14ac:dyDescent="0.25">
      <c r="A35" s="3" t="s">
        <v>97</v>
      </c>
      <c r="B35" s="3" t="s">
        <v>98</v>
      </c>
      <c r="C35" s="3" t="s">
        <v>99</v>
      </c>
      <c r="D35" s="12"/>
      <c r="E35" s="12"/>
      <c r="F35" s="12"/>
      <c r="G35" s="12">
        <f t="shared" si="1"/>
        <v>0</v>
      </c>
      <c r="H35" s="12"/>
      <c r="I35" s="12"/>
      <c r="J35" s="13" t="e">
        <f t="shared" si="0"/>
        <v>#DIV/0!</v>
      </c>
    </row>
    <row r="36" spans="1:10" x14ac:dyDescent="0.25">
      <c r="A36" s="3" t="s">
        <v>100</v>
      </c>
      <c r="B36" s="3" t="s">
        <v>101</v>
      </c>
      <c r="C36" s="3" t="s">
        <v>102</v>
      </c>
      <c r="D36" s="12"/>
      <c r="E36" s="12"/>
      <c r="F36" s="12"/>
      <c r="G36" s="12">
        <f t="shared" si="1"/>
        <v>0</v>
      </c>
      <c r="H36" s="12"/>
      <c r="I36" s="12"/>
      <c r="J36" s="13" t="e">
        <f t="shared" si="0"/>
        <v>#DIV/0!</v>
      </c>
    </row>
    <row r="37" spans="1:10" x14ac:dyDescent="0.25">
      <c r="A37" s="3" t="s">
        <v>103</v>
      </c>
      <c r="B37" s="3" t="s">
        <v>104</v>
      </c>
      <c r="C37" s="3" t="s">
        <v>105</v>
      </c>
      <c r="D37" s="12"/>
      <c r="E37" s="12"/>
      <c r="F37" s="12"/>
      <c r="G37" s="12">
        <f t="shared" si="1"/>
        <v>0</v>
      </c>
      <c r="H37" s="12"/>
      <c r="I37" s="12"/>
      <c r="J37" s="13" t="e">
        <f t="shared" si="0"/>
        <v>#DIV/0!</v>
      </c>
    </row>
    <row r="38" spans="1:10" x14ac:dyDescent="0.25">
      <c r="A38" s="3" t="s">
        <v>106</v>
      </c>
      <c r="B38" s="3" t="s">
        <v>107</v>
      </c>
      <c r="C38" s="3" t="s">
        <v>108</v>
      </c>
      <c r="D38" s="12"/>
      <c r="E38" s="12"/>
      <c r="F38" s="12"/>
      <c r="G38" s="12">
        <f t="shared" si="1"/>
        <v>0</v>
      </c>
      <c r="H38" s="12"/>
      <c r="I38" s="12"/>
      <c r="J38" s="13" t="e">
        <f t="shared" si="0"/>
        <v>#DIV/0!</v>
      </c>
    </row>
    <row r="39" spans="1:10" x14ac:dyDescent="0.25">
      <c r="A39" s="3" t="s">
        <v>109</v>
      </c>
      <c r="B39" s="3" t="s">
        <v>110</v>
      </c>
      <c r="C39" s="3" t="s">
        <v>111</v>
      </c>
      <c r="D39" s="12"/>
      <c r="E39" s="12"/>
      <c r="F39" s="12"/>
      <c r="G39" s="12">
        <f t="shared" si="1"/>
        <v>0</v>
      </c>
      <c r="H39" s="12"/>
      <c r="I39" s="12"/>
      <c r="J39" s="13" t="e">
        <f t="shared" si="0"/>
        <v>#DIV/0!</v>
      </c>
    </row>
    <row r="40" spans="1:10" x14ac:dyDescent="0.25">
      <c r="A40" s="3" t="s">
        <v>112</v>
      </c>
      <c r="B40" s="3" t="s">
        <v>113</v>
      </c>
      <c r="C40" s="3" t="s">
        <v>114</v>
      </c>
      <c r="D40" s="12"/>
      <c r="E40" s="12"/>
      <c r="F40" s="12"/>
      <c r="G40" s="12">
        <f t="shared" si="1"/>
        <v>0</v>
      </c>
      <c r="H40" s="12"/>
      <c r="I40" s="12"/>
      <c r="J40" s="13" t="e">
        <f t="shared" si="0"/>
        <v>#DIV/0!</v>
      </c>
    </row>
    <row r="41" spans="1:10" x14ac:dyDescent="0.25">
      <c r="A41" s="3" t="s">
        <v>115</v>
      </c>
      <c r="B41" s="3" t="s">
        <v>116</v>
      </c>
      <c r="C41" s="3" t="s">
        <v>117</v>
      </c>
      <c r="D41" s="12"/>
      <c r="E41" s="12"/>
      <c r="F41" s="12"/>
      <c r="G41" s="12">
        <f t="shared" si="1"/>
        <v>0</v>
      </c>
      <c r="H41" s="12"/>
      <c r="I41" s="12"/>
      <c r="J41" s="13" t="e">
        <f t="shared" si="0"/>
        <v>#DIV/0!</v>
      </c>
    </row>
    <row r="42" spans="1:10" x14ac:dyDescent="0.25">
      <c r="A42" s="3" t="s">
        <v>118</v>
      </c>
      <c r="B42" s="3" t="s">
        <v>119</v>
      </c>
      <c r="C42" s="3" t="s">
        <v>120</v>
      </c>
      <c r="D42" s="12"/>
      <c r="E42" s="12"/>
      <c r="F42" s="12"/>
      <c r="G42" s="12">
        <f t="shared" si="1"/>
        <v>0</v>
      </c>
      <c r="H42" s="12"/>
      <c r="I42" s="12"/>
      <c r="J42" s="13" t="e">
        <f t="shared" si="0"/>
        <v>#DIV/0!</v>
      </c>
    </row>
    <row r="43" spans="1:10" x14ac:dyDescent="0.25">
      <c r="A43" s="3" t="s">
        <v>121</v>
      </c>
      <c r="B43" s="3" t="s">
        <v>122</v>
      </c>
      <c r="C43" s="3" t="s">
        <v>123</v>
      </c>
      <c r="D43" s="12"/>
      <c r="E43" s="12"/>
      <c r="F43" s="12"/>
      <c r="G43" s="12">
        <f t="shared" si="1"/>
        <v>0</v>
      </c>
      <c r="H43" s="12"/>
      <c r="I43" s="12"/>
      <c r="J43" s="13" t="e">
        <f t="shared" si="0"/>
        <v>#DIV/0!</v>
      </c>
    </row>
    <row r="44" spans="1:10" x14ac:dyDescent="0.25">
      <c r="A44" s="3" t="s">
        <v>124</v>
      </c>
      <c r="B44" s="3" t="s">
        <v>122</v>
      </c>
      <c r="C44" s="3" t="s">
        <v>125</v>
      </c>
      <c r="D44" s="12"/>
      <c r="E44" s="12"/>
      <c r="F44" s="12"/>
      <c r="G44" s="12">
        <f t="shared" si="1"/>
        <v>0</v>
      </c>
      <c r="H44" s="12"/>
      <c r="I44" s="12"/>
      <c r="J44" s="13" t="e">
        <f t="shared" si="0"/>
        <v>#DIV/0!</v>
      </c>
    </row>
    <row r="45" spans="1:10" x14ac:dyDescent="0.25">
      <c r="A45" s="3" t="s">
        <v>126</v>
      </c>
      <c r="B45" s="3" t="s">
        <v>127</v>
      </c>
      <c r="C45" s="3" t="s">
        <v>127</v>
      </c>
      <c r="D45" s="12"/>
      <c r="E45" s="12"/>
      <c r="F45" s="12"/>
      <c r="G45" s="12">
        <f t="shared" si="1"/>
        <v>0</v>
      </c>
      <c r="H45" s="12"/>
      <c r="I45" s="12"/>
      <c r="J45" s="13" t="e">
        <f t="shared" si="0"/>
        <v>#DIV/0!</v>
      </c>
    </row>
    <row r="46" spans="1:10" x14ac:dyDescent="0.25">
      <c r="A46" s="3" t="s">
        <v>128</v>
      </c>
      <c r="B46" s="3" t="s">
        <v>129</v>
      </c>
      <c r="C46" s="3" t="s">
        <v>130</v>
      </c>
      <c r="D46" s="12"/>
      <c r="E46" s="12"/>
      <c r="F46" s="12"/>
      <c r="G46" s="12">
        <f t="shared" si="1"/>
        <v>0</v>
      </c>
      <c r="H46" s="12"/>
      <c r="I46" s="12"/>
      <c r="J46" s="13" t="e">
        <f t="shared" si="0"/>
        <v>#DIV/0!</v>
      </c>
    </row>
    <row r="47" spans="1:10" x14ac:dyDescent="0.25">
      <c r="A47" s="3" t="s">
        <v>131</v>
      </c>
      <c r="B47" s="3" t="s">
        <v>132</v>
      </c>
      <c r="C47" s="3" t="s">
        <v>133</v>
      </c>
      <c r="D47" s="12"/>
      <c r="E47" s="12"/>
      <c r="F47" s="12"/>
      <c r="G47" s="12">
        <f t="shared" si="1"/>
        <v>0</v>
      </c>
      <c r="H47" s="12"/>
      <c r="I47" s="12"/>
      <c r="J47" s="13" t="e">
        <f t="shared" si="0"/>
        <v>#DIV/0!</v>
      </c>
    </row>
    <row r="48" spans="1:10" x14ac:dyDescent="0.25">
      <c r="A48" s="3" t="s">
        <v>134</v>
      </c>
      <c r="B48" s="3" t="s">
        <v>135</v>
      </c>
      <c r="C48" s="3" t="s">
        <v>136</v>
      </c>
      <c r="D48" s="12"/>
      <c r="E48" s="12"/>
      <c r="F48" s="12"/>
      <c r="G48" s="12">
        <f t="shared" si="1"/>
        <v>0</v>
      </c>
      <c r="H48" s="12"/>
      <c r="I48" s="12"/>
      <c r="J48" s="13" t="e">
        <f t="shared" si="0"/>
        <v>#DIV/0!</v>
      </c>
    </row>
    <row r="49" spans="1:10" x14ac:dyDescent="0.25">
      <c r="A49" s="3" t="s">
        <v>137</v>
      </c>
      <c r="B49" s="3" t="s">
        <v>138</v>
      </c>
      <c r="C49" s="3" t="s">
        <v>139</v>
      </c>
      <c r="D49" s="12"/>
      <c r="E49" s="12"/>
      <c r="F49" s="12"/>
      <c r="G49" s="12">
        <f t="shared" si="1"/>
        <v>0</v>
      </c>
      <c r="H49" s="12"/>
      <c r="I49" s="12"/>
      <c r="J49" s="13" t="e">
        <f t="shared" si="0"/>
        <v>#DIV/0!</v>
      </c>
    </row>
    <row r="50" spans="1:10" x14ac:dyDescent="0.25">
      <c r="A50" s="3" t="s">
        <v>140</v>
      </c>
      <c r="B50" s="3" t="s">
        <v>141</v>
      </c>
      <c r="C50" s="3" t="s">
        <v>142</v>
      </c>
      <c r="D50" s="12"/>
      <c r="E50" s="12"/>
      <c r="F50" s="12"/>
      <c r="G50" s="12">
        <f t="shared" si="1"/>
        <v>0</v>
      </c>
      <c r="H50" s="12"/>
      <c r="I50" s="12"/>
      <c r="J50" s="13" t="e">
        <f t="shared" si="0"/>
        <v>#DIV/0!</v>
      </c>
    </row>
    <row r="51" spans="1:10" x14ac:dyDescent="0.25">
      <c r="A51" s="3" t="s">
        <v>143</v>
      </c>
      <c r="B51" s="3" t="s">
        <v>144</v>
      </c>
      <c r="C51" s="3" t="s">
        <v>145</v>
      </c>
      <c r="D51" s="12"/>
      <c r="E51" s="12"/>
      <c r="F51" s="12"/>
      <c r="G51" s="12">
        <f t="shared" si="1"/>
        <v>0</v>
      </c>
      <c r="H51" s="12"/>
      <c r="I51" s="12"/>
      <c r="J51" s="13" t="e">
        <f t="shared" si="0"/>
        <v>#DIV/0!</v>
      </c>
    </row>
    <row r="52" spans="1:10" x14ac:dyDescent="0.25">
      <c r="A52" s="3" t="s">
        <v>146</v>
      </c>
      <c r="B52" s="3" t="s">
        <v>147</v>
      </c>
      <c r="C52" s="3" t="s">
        <v>148</v>
      </c>
      <c r="D52" s="12"/>
      <c r="E52" s="12"/>
      <c r="F52" s="12"/>
      <c r="G52" s="12">
        <f t="shared" si="1"/>
        <v>0</v>
      </c>
      <c r="H52" s="12"/>
      <c r="I52" s="12"/>
      <c r="J52" s="13" t="e">
        <f t="shared" si="0"/>
        <v>#DIV/0!</v>
      </c>
    </row>
    <row r="53" spans="1:10" x14ac:dyDescent="0.25">
      <c r="A53" s="3" t="s">
        <v>149</v>
      </c>
      <c r="B53" s="3" t="s">
        <v>147</v>
      </c>
      <c r="C53" s="3" t="s">
        <v>150</v>
      </c>
      <c r="D53" s="12"/>
      <c r="E53" s="12"/>
      <c r="F53" s="12"/>
      <c r="G53" s="12">
        <f t="shared" si="1"/>
        <v>0</v>
      </c>
      <c r="H53" s="12"/>
      <c r="I53" s="12"/>
      <c r="J53" s="13" t="e">
        <f t="shared" si="0"/>
        <v>#DIV/0!</v>
      </c>
    </row>
    <row r="54" spans="1:10" x14ac:dyDescent="0.25">
      <c r="A54" s="3" t="s">
        <v>151</v>
      </c>
      <c r="B54" s="3" t="s">
        <v>152</v>
      </c>
      <c r="C54" s="3" t="s">
        <v>153</v>
      </c>
      <c r="D54" s="12"/>
      <c r="E54" s="12"/>
      <c r="F54" s="12"/>
      <c r="G54" s="12">
        <f t="shared" si="1"/>
        <v>0</v>
      </c>
      <c r="H54" s="12"/>
      <c r="I54" s="12"/>
      <c r="J54" s="13" t="e">
        <f t="shared" si="0"/>
        <v>#DIV/0!</v>
      </c>
    </row>
    <row r="55" spans="1:10" x14ac:dyDescent="0.25">
      <c r="A55" s="3" t="s">
        <v>154</v>
      </c>
      <c r="B55" s="3" t="s">
        <v>155</v>
      </c>
      <c r="C55" s="3" t="s">
        <v>156</v>
      </c>
      <c r="D55" s="12"/>
      <c r="E55" s="12"/>
      <c r="F55" s="12"/>
      <c r="G55" s="12">
        <f t="shared" si="1"/>
        <v>0</v>
      </c>
      <c r="H55" s="12"/>
      <c r="I55" s="12"/>
      <c r="J55" s="13" t="e">
        <f t="shared" si="0"/>
        <v>#DIV/0!</v>
      </c>
    </row>
    <row r="56" spans="1:10" x14ac:dyDescent="0.25">
      <c r="A56" s="3" t="s">
        <v>157</v>
      </c>
      <c r="B56" s="3" t="s">
        <v>155</v>
      </c>
      <c r="C56" s="3" t="s">
        <v>158</v>
      </c>
      <c r="D56" s="12"/>
      <c r="E56" s="12"/>
      <c r="F56" s="12"/>
      <c r="G56" s="12">
        <f t="shared" si="1"/>
        <v>0</v>
      </c>
      <c r="H56" s="12"/>
      <c r="I56" s="12"/>
      <c r="J56" s="13" t="e">
        <f t="shared" si="0"/>
        <v>#DIV/0!</v>
      </c>
    </row>
    <row r="57" spans="1:10" x14ac:dyDescent="0.25">
      <c r="A57" s="3" t="s">
        <v>159</v>
      </c>
      <c r="B57" s="3" t="s">
        <v>160</v>
      </c>
      <c r="C57" s="3" t="s">
        <v>161</v>
      </c>
      <c r="D57" s="12"/>
      <c r="E57" s="12"/>
      <c r="F57" s="12"/>
      <c r="G57" s="12">
        <f t="shared" si="1"/>
        <v>0</v>
      </c>
      <c r="H57" s="12"/>
      <c r="I57" s="12"/>
      <c r="J57" s="13" t="e">
        <f t="shared" si="0"/>
        <v>#DIV/0!</v>
      </c>
    </row>
    <row r="58" spans="1:10" x14ac:dyDescent="0.25">
      <c r="A58" s="3" t="s">
        <v>162</v>
      </c>
      <c r="B58" s="3" t="s">
        <v>163</v>
      </c>
      <c r="C58" s="3" t="s">
        <v>164</v>
      </c>
      <c r="D58" s="12"/>
      <c r="E58" s="12"/>
      <c r="F58" s="12"/>
      <c r="G58" s="12">
        <f t="shared" si="1"/>
        <v>0</v>
      </c>
      <c r="H58" s="12"/>
      <c r="I58" s="12"/>
      <c r="J58" s="13" t="e">
        <f t="shared" si="0"/>
        <v>#DIV/0!</v>
      </c>
    </row>
    <row r="59" spans="1:10" x14ac:dyDescent="0.25">
      <c r="A59" s="3" t="s">
        <v>165</v>
      </c>
      <c r="B59" s="3" t="s">
        <v>166</v>
      </c>
      <c r="C59" s="3" t="s">
        <v>167</v>
      </c>
      <c r="D59" s="12"/>
      <c r="E59" s="12"/>
      <c r="F59" s="12"/>
      <c r="G59" s="12">
        <f t="shared" si="1"/>
        <v>0</v>
      </c>
      <c r="H59" s="12"/>
      <c r="I59" s="12"/>
      <c r="J59" s="13" t="e">
        <f t="shared" si="0"/>
        <v>#DIV/0!</v>
      </c>
    </row>
    <row r="60" spans="1:10" x14ac:dyDescent="0.25">
      <c r="A60" s="3" t="s">
        <v>168</v>
      </c>
      <c r="B60" s="3" t="s">
        <v>169</v>
      </c>
      <c r="C60" s="3" t="s">
        <v>170</v>
      </c>
      <c r="D60" s="12"/>
      <c r="E60" s="12"/>
      <c r="F60" s="12"/>
      <c r="G60" s="12">
        <f t="shared" si="1"/>
        <v>0</v>
      </c>
      <c r="H60" s="12"/>
      <c r="I60" s="12"/>
      <c r="J60" s="13" t="e">
        <f t="shared" si="0"/>
        <v>#DIV/0!</v>
      </c>
    </row>
    <row r="61" spans="1:10" x14ac:dyDescent="0.25">
      <c r="A61" s="3" t="s">
        <v>171</v>
      </c>
      <c r="B61" s="3" t="s">
        <v>172</v>
      </c>
      <c r="C61" s="3" t="s">
        <v>172</v>
      </c>
      <c r="D61" s="12"/>
      <c r="E61" s="12"/>
      <c r="F61" s="12"/>
      <c r="G61" s="12">
        <f t="shared" si="1"/>
        <v>0</v>
      </c>
      <c r="H61" s="12"/>
      <c r="I61" s="12"/>
      <c r="J61" s="13" t="e">
        <f t="shared" si="0"/>
        <v>#DIV/0!</v>
      </c>
    </row>
    <row r="62" spans="1:10" x14ac:dyDescent="0.25">
      <c r="A62" s="3" t="s">
        <v>173</v>
      </c>
      <c r="B62" s="3" t="s">
        <v>174</v>
      </c>
      <c r="C62" s="3" t="s">
        <v>175</v>
      </c>
      <c r="D62" s="12"/>
      <c r="E62" s="12"/>
      <c r="F62" s="12"/>
      <c r="G62" s="12">
        <f t="shared" si="1"/>
        <v>0</v>
      </c>
      <c r="H62" s="12"/>
      <c r="I62" s="12"/>
      <c r="J62" s="13" t="e">
        <f t="shared" si="0"/>
        <v>#DIV/0!</v>
      </c>
    </row>
    <row r="63" spans="1:10" x14ac:dyDescent="0.25">
      <c r="A63" s="3" t="s">
        <v>176</v>
      </c>
      <c r="B63" s="3" t="s">
        <v>177</v>
      </c>
      <c r="C63" s="3" t="s">
        <v>178</v>
      </c>
      <c r="D63" s="12"/>
      <c r="E63" s="12"/>
      <c r="F63" s="12"/>
      <c r="G63" s="12">
        <f t="shared" si="1"/>
        <v>0</v>
      </c>
      <c r="H63" s="12"/>
      <c r="I63" s="12"/>
      <c r="J63" s="13" t="e">
        <f t="shared" si="0"/>
        <v>#DIV/0!</v>
      </c>
    </row>
    <row r="64" spans="1:10" x14ac:dyDescent="0.25">
      <c r="A64" s="3" t="s">
        <v>179</v>
      </c>
      <c r="B64" s="3" t="s">
        <v>180</v>
      </c>
      <c r="C64" s="3" t="s">
        <v>181</v>
      </c>
      <c r="D64" s="12"/>
      <c r="E64" s="12"/>
      <c r="F64" s="12"/>
      <c r="G64" s="12">
        <f t="shared" si="1"/>
        <v>0</v>
      </c>
      <c r="H64" s="12"/>
      <c r="I64" s="12"/>
      <c r="J64" s="13" t="e">
        <f t="shared" si="0"/>
        <v>#DIV/0!</v>
      </c>
    </row>
    <row r="65" spans="1:10" x14ac:dyDescent="0.25">
      <c r="A65" s="3" t="s">
        <v>182</v>
      </c>
      <c r="B65" s="3" t="s">
        <v>180</v>
      </c>
      <c r="C65" s="3" t="s">
        <v>183</v>
      </c>
      <c r="D65" s="12"/>
      <c r="E65" s="12"/>
      <c r="F65" s="12"/>
      <c r="G65" s="12">
        <f t="shared" si="1"/>
        <v>0</v>
      </c>
      <c r="H65" s="12"/>
      <c r="I65" s="12"/>
      <c r="J65" s="13" t="e">
        <f t="shared" si="0"/>
        <v>#DIV/0!</v>
      </c>
    </row>
    <row r="66" spans="1:10" x14ac:dyDescent="0.25">
      <c r="A66" s="3" t="s">
        <v>184</v>
      </c>
      <c r="B66" s="3" t="s">
        <v>180</v>
      </c>
      <c r="C66" s="3" t="s">
        <v>185</v>
      </c>
      <c r="D66" s="12"/>
      <c r="E66" s="12"/>
      <c r="F66" s="12"/>
      <c r="G66" s="12">
        <f t="shared" si="1"/>
        <v>0</v>
      </c>
      <c r="H66" s="12"/>
      <c r="I66" s="12"/>
      <c r="J66" s="13" t="e">
        <f t="shared" si="0"/>
        <v>#DIV/0!</v>
      </c>
    </row>
    <row r="67" spans="1:10" x14ac:dyDescent="0.25">
      <c r="A67" s="3" t="s">
        <v>186</v>
      </c>
      <c r="B67" s="3" t="s">
        <v>180</v>
      </c>
      <c r="C67" s="3" t="s">
        <v>187</v>
      </c>
      <c r="D67" s="12"/>
      <c r="E67" s="12"/>
      <c r="F67" s="12"/>
      <c r="G67" s="12">
        <f t="shared" si="1"/>
        <v>0</v>
      </c>
      <c r="H67" s="12"/>
      <c r="I67" s="12"/>
      <c r="J67" s="13" t="e">
        <f t="shared" si="0"/>
        <v>#DIV/0!</v>
      </c>
    </row>
    <row r="68" spans="1:10" x14ac:dyDescent="0.25">
      <c r="A68" s="3" t="s">
        <v>188</v>
      </c>
      <c r="B68" s="3" t="s">
        <v>180</v>
      </c>
      <c r="C68" s="3" t="s">
        <v>189</v>
      </c>
      <c r="D68" s="12"/>
      <c r="E68" s="12"/>
      <c r="F68" s="12"/>
      <c r="G68" s="12">
        <f t="shared" si="1"/>
        <v>0</v>
      </c>
      <c r="H68" s="12"/>
      <c r="I68" s="12"/>
      <c r="J68" s="13" t="e">
        <f t="shared" si="0"/>
        <v>#DIV/0!</v>
      </c>
    </row>
    <row r="69" spans="1:10" x14ac:dyDescent="0.25">
      <c r="A69" s="3" t="s">
        <v>190</v>
      </c>
      <c r="B69" s="3" t="s">
        <v>180</v>
      </c>
      <c r="C69" s="3" t="s">
        <v>191</v>
      </c>
      <c r="D69" s="12"/>
      <c r="E69" s="12"/>
      <c r="F69" s="12"/>
      <c r="G69" s="12">
        <f t="shared" si="1"/>
        <v>0</v>
      </c>
      <c r="H69" s="12"/>
      <c r="I69" s="12"/>
      <c r="J69" s="13" t="e">
        <f t="shared" si="0"/>
        <v>#DIV/0!</v>
      </c>
    </row>
    <row r="70" spans="1:10" x14ac:dyDescent="0.25">
      <c r="A70" s="3" t="s">
        <v>192</v>
      </c>
      <c r="B70" s="3" t="s">
        <v>180</v>
      </c>
      <c r="C70" s="3" t="s">
        <v>193</v>
      </c>
      <c r="D70" s="12"/>
      <c r="E70" s="12"/>
      <c r="F70" s="12"/>
      <c r="G70" s="12">
        <f t="shared" si="1"/>
        <v>0</v>
      </c>
      <c r="H70" s="12"/>
      <c r="I70" s="12"/>
      <c r="J70" s="13" t="e">
        <f t="shared" si="0"/>
        <v>#DIV/0!</v>
      </c>
    </row>
    <row r="71" spans="1:10" x14ac:dyDescent="0.25">
      <c r="A71" s="3" t="s">
        <v>194</v>
      </c>
      <c r="B71" s="3" t="s">
        <v>180</v>
      </c>
      <c r="C71" s="3" t="s">
        <v>195</v>
      </c>
      <c r="D71" s="12"/>
      <c r="E71" s="12"/>
      <c r="F71" s="12"/>
      <c r="G71" s="12">
        <f t="shared" si="1"/>
        <v>0</v>
      </c>
      <c r="H71" s="12"/>
      <c r="I71" s="12"/>
      <c r="J71" s="13" t="e">
        <f t="shared" si="0"/>
        <v>#DIV/0!</v>
      </c>
    </row>
    <row r="72" spans="1:10" x14ac:dyDescent="0.25">
      <c r="A72" s="3" t="s">
        <v>196</v>
      </c>
      <c r="B72" s="3" t="s">
        <v>180</v>
      </c>
      <c r="C72" s="3" t="s">
        <v>197</v>
      </c>
      <c r="D72" s="12"/>
      <c r="E72" s="12"/>
      <c r="F72" s="12"/>
      <c r="G72" s="12">
        <f t="shared" si="1"/>
        <v>0</v>
      </c>
      <c r="H72" s="12"/>
      <c r="I72" s="12"/>
      <c r="J72" s="13" t="e">
        <f t="shared" si="0"/>
        <v>#DIV/0!</v>
      </c>
    </row>
    <row r="73" spans="1:10" x14ac:dyDescent="0.25">
      <c r="A73" s="3" t="s">
        <v>198</v>
      </c>
      <c r="B73" s="3" t="s">
        <v>180</v>
      </c>
      <c r="C73" s="3" t="s">
        <v>199</v>
      </c>
      <c r="D73" s="12"/>
      <c r="E73" s="12"/>
      <c r="F73" s="12"/>
      <c r="G73" s="12">
        <f t="shared" si="1"/>
        <v>0</v>
      </c>
      <c r="H73" s="12"/>
      <c r="I73" s="12"/>
      <c r="J73" s="13" t="e">
        <f t="shared" si="0"/>
        <v>#DIV/0!</v>
      </c>
    </row>
    <row r="74" spans="1:10" x14ac:dyDescent="0.25">
      <c r="A74" s="3" t="s">
        <v>200</v>
      </c>
      <c r="B74" s="3" t="s">
        <v>180</v>
      </c>
      <c r="C74" s="3" t="s">
        <v>201</v>
      </c>
      <c r="D74" s="12"/>
      <c r="E74" s="12"/>
      <c r="F74" s="12"/>
      <c r="G74" s="12">
        <f t="shared" si="1"/>
        <v>0</v>
      </c>
      <c r="H74" s="12"/>
      <c r="I74" s="12"/>
      <c r="J74" s="13" t="e">
        <f t="shared" si="0"/>
        <v>#DIV/0!</v>
      </c>
    </row>
    <row r="75" spans="1:10" x14ac:dyDescent="0.25">
      <c r="A75" s="3" t="s">
        <v>202</v>
      </c>
      <c r="B75" s="3" t="s">
        <v>180</v>
      </c>
      <c r="C75" s="3" t="s">
        <v>203</v>
      </c>
      <c r="D75" s="12"/>
      <c r="E75" s="12"/>
      <c r="F75" s="12"/>
      <c r="G75" s="12">
        <f t="shared" si="1"/>
        <v>0</v>
      </c>
      <c r="H75" s="12"/>
      <c r="I75" s="12"/>
      <c r="J75" s="13" t="e">
        <f t="shared" si="0"/>
        <v>#DIV/0!</v>
      </c>
    </row>
    <row r="76" spans="1:10" x14ac:dyDescent="0.25">
      <c r="A76" s="3" t="s">
        <v>204</v>
      </c>
      <c r="B76" s="3" t="s">
        <v>180</v>
      </c>
      <c r="C76" s="3" t="s">
        <v>205</v>
      </c>
      <c r="D76" s="12"/>
      <c r="E76" s="12"/>
      <c r="F76" s="12"/>
      <c r="G76" s="12">
        <f t="shared" si="1"/>
        <v>0</v>
      </c>
      <c r="H76" s="12"/>
      <c r="I76" s="12"/>
      <c r="J76" s="13" t="e">
        <f t="shared" ref="J76:J112" si="2">G76/I76</f>
        <v>#DIV/0!</v>
      </c>
    </row>
    <row r="77" spans="1:10" x14ac:dyDescent="0.25">
      <c r="A77" s="3" t="s">
        <v>206</v>
      </c>
      <c r="B77" s="3" t="s">
        <v>180</v>
      </c>
      <c r="C77" s="3" t="s">
        <v>207</v>
      </c>
      <c r="D77" s="12"/>
      <c r="E77" s="12"/>
      <c r="F77" s="12"/>
      <c r="G77" s="12">
        <f>SUM(D77:F77)</f>
        <v>0</v>
      </c>
      <c r="H77" s="12"/>
      <c r="I77" s="12"/>
      <c r="J77" s="13" t="e">
        <f>G77/I77</f>
        <v>#DIV/0!</v>
      </c>
    </row>
    <row r="78" spans="1:10" x14ac:dyDescent="0.25">
      <c r="A78" s="3" t="s">
        <v>208</v>
      </c>
      <c r="B78" s="3" t="s">
        <v>209</v>
      </c>
      <c r="C78" s="3" t="s">
        <v>209</v>
      </c>
      <c r="D78" s="12"/>
      <c r="E78" s="12"/>
      <c r="F78" s="12"/>
      <c r="G78" s="12">
        <f t="shared" ref="G78:G111" si="3">SUM(D78:F78)</f>
        <v>0</v>
      </c>
      <c r="H78" s="12"/>
      <c r="I78" s="12"/>
      <c r="J78" s="13" t="e">
        <f t="shared" si="2"/>
        <v>#DIV/0!</v>
      </c>
    </row>
    <row r="79" spans="1:10" x14ac:dyDescent="0.25">
      <c r="A79" s="3" t="s">
        <v>210</v>
      </c>
      <c r="B79" s="3" t="s">
        <v>211</v>
      </c>
      <c r="C79" s="3" t="s">
        <v>212</v>
      </c>
      <c r="D79" s="12"/>
      <c r="E79" s="12"/>
      <c r="F79" s="12"/>
      <c r="G79" s="12">
        <f t="shared" si="3"/>
        <v>0</v>
      </c>
      <c r="H79" s="12"/>
      <c r="I79" s="12"/>
      <c r="J79" s="13" t="e">
        <f t="shared" si="2"/>
        <v>#DIV/0!</v>
      </c>
    </row>
    <row r="80" spans="1:10" x14ac:dyDescent="0.25">
      <c r="A80" s="16" t="s">
        <v>213</v>
      </c>
      <c r="B80" s="3" t="s">
        <v>211</v>
      </c>
      <c r="C80" s="3" t="s">
        <v>214</v>
      </c>
      <c r="D80" s="12"/>
      <c r="E80" s="12"/>
      <c r="F80" s="12"/>
      <c r="G80" s="12">
        <f t="shared" si="3"/>
        <v>0</v>
      </c>
      <c r="H80" s="12"/>
      <c r="I80" s="12"/>
      <c r="J80" s="13" t="e">
        <f t="shared" si="2"/>
        <v>#DIV/0!</v>
      </c>
    </row>
    <row r="81" spans="1:10" x14ac:dyDescent="0.25">
      <c r="A81" s="3" t="s">
        <v>215</v>
      </c>
      <c r="B81" s="3" t="s">
        <v>216</v>
      </c>
      <c r="C81" s="3" t="s">
        <v>217</v>
      </c>
      <c r="D81" s="12"/>
      <c r="E81" s="12"/>
      <c r="F81" s="12"/>
      <c r="G81" s="12">
        <f t="shared" si="3"/>
        <v>0</v>
      </c>
      <c r="H81" s="12"/>
      <c r="I81" s="12"/>
      <c r="J81" s="13" t="e">
        <f t="shared" si="2"/>
        <v>#DIV/0!</v>
      </c>
    </row>
    <row r="82" spans="1:10" x14ac:dyDescent="0.25">
      <c r="A82" s="3" t="s">
        <v>218</v>
      </c>
      <c r="B82" s="3" t="s">
        <v>219</v>
      </c>
      <c r="C82" s="3" t="s">
        <v>219</v>
      </c>
      <c r="D82" s="12"/>
      <c r="E82" s="12"/>
      <c r="F82" s="12"/>
      <c r="G82" s="12">
        <f t="shared" si="3"/>
        <v>0</v>
      </c>
      <c r="H82" s="12"/>
      <c r="I82" s="12"/>
      <c r="J82" s="13" t="e">
        <f t="shared" si="2"/>
        <v>#DIV/0!</v>
      </c>
    </row>
    <row r="83" spans="1:10" x14ac:dyDescent="0.25">
      <c r="A83" s="3" t="s">
        <v>220</v>
      </c>
      <c r="B83" s="3" t="s">
        <v>221</v>
      </c>
      <c r="C83" s="3" t="s">
        <v>222</v>
      </c>
      <c r="D83" s="12"/>
      <c r="E83" s="12"/>
      <c r="F83" s="12"/>
      <c r="G83" s="12">
        <f t="shared" si="3"/>
        <v>0</v>
      </c>
      <c r="H83" s="12"/>
      <c r="I83" s="12"/>
      <c r="J83" s="13" t="e">
        <f t="shared" si="2"/>
        <v>#DIV/0!</v>
      </c>
    </row>
    <row r="84" spans="1:10" x14ac:dyDescent="0.25">
      <c r="A84" s="3" t="s">
        <v>223</v>
      </c>
      <c r="B84" s="3" t="s">
        <v>221</v>
      </c>
      <c r="C84" s="3" t="s">
        <v>224</v>
      </c>
      <c r="D84" s="12"/>
      <c r="E84" s="12"/>
      <c r="F84" s="12"/>
      <c r="G84" s="12">
        <f t="shared" si="3"/>
        <v>0</v>
      </c>
      <c r="H84" s="12"/>
      <c r="I84" s="12"/>
      <c r="J84" s="13" t="e">
        <f t="shared" si="2"/>
        <v>#DIV/0!</v>
      </c>
    </row>
    <row r="85" spans="1:10" x14ac:dyDescent="0.25">
      <c r="A85" s="3" t="s">
        <v>225</v>
      </c>
      <c r="B85" s="3" t="s">
        <v>226</v>
      </c>
      <c r="C85" s="3" t="s">
        <v>227</v>
      </c>
      <c r="D85" s="12"/>
      <c r="E85" s="12"/>
      <c r="F85" s="12"/>
      <c r="G85" s="12">
        <f t="shared" si="3"/>
        <v>0</v>
      </c>
      <c r="H85" s="12"/>
      <c r="I85" s="12"/>
      <c r="J85" s="13" t="e">
        <f t="shared" si="2"/>
        <v>#DIV/0!</v>
      </c>
    </row>
    <row r="86" spans="1:10" x14ac:dyDescent="0.25">
      <c r="A86" s="3" t="s">
        <v>228</v>
      </c>
      <c r="B86" s="3" t="s">
        <v>229</v>
      </c>
      <c r="C86" s="3" t="s">
        <v>230</v>
      </c>
      <c r="D86" s="12"/>
      <c r="E86" s="12"/>
      <c r="F86" s="12"/>
      <c r="G86" s="12">
        <f t="shared" si="3"/>
        <v>0</v>
      </c>
      <c r="H86" s="12"/>
      <c r="I86" s="12"/>
      <c r="J86" s="13" t="e">
        <f t="shared" si="2"/>
        <v>#DIV/0!</v>
      </c>
    </row>
    <row r="87" spans="1:10" x14ac:dyDescent="0.25">
      <c r="A87" s="3" t="s">
        <v>231</v>
      </c>
      <c r="B87" s="3" t="s">
        <v>232</v>
      </c>
      <c r="C87" s="3" t="s">
        <v>233</v>
      </c>
      <c r="D87" s="12"/>
      <c r="E87" s="12"/>
      <c r="F87" s="12"/>
      <c r="G87" s="12">
        <f t="shared" si="3"/>
        <v>0</v>
      </c>
      <c r="H87" s="12"/>
      <c r="I87" s="12"/>
      <c r="J87" s="13" t="e">
        <f t="shared" si="2"/>
        <v>#DIV/0!</v>
      </c>
    </row>
    <row r="88" spans="1:10" x14ac:dyDescent="0.25">
      <c r="A88" s="3" t="s">
        <v>234</v>
      </c>
      <c r="B88" s="3" t="s">
        <v>235</v>
      </c>
      <c r="C88" s="3" t="s">
        <v>236</v>
      </c>
      <c r="D88" s="12"/>
      <c r="E88" s="12"/>
      <c r="F88" s="12"/>
      <c r="G88" s="12">
        <f t="shared" si="3"/>
        <v>0</v>
      </c>
      <c r="H88" s="12"/>
      <c r="I88" s="12"/>
      <c r="J88" s="13" t="e">
        <f t="shared" si="2"/>
        <v>#DIV/0!</v>
      </c>
    </row>
    <row r="89" spans="1:10" x14ac:dyDescent="0.25">
      <c r="A89" s="3" t="s">
        <v>237</v>
      </c>
      <c r="B89" s="3" t="s">
        <v>238</v>
      </c>
      <c r="C89" s="3" t="s">
        <v>239</v>
      </c>
      <c r="D89" s="12"/>
      <c r="E89" s="12"/>
      <c r="F89" s="12"/>
      <c r="G89" s="12">
        <f t="shared" si="3"/>
        <v>0</v>
      </c>
      <c r="H89" s="12"/>
      <c r="I89" s="12"/>
      <c r="J89" s="13" t="e">
        <f t="shared" si="2"/>
        <v>#DIV/0!</v>
      </c>
    </row>
    <row r="90" spans="1:10" x14ac:dyDescent="0.25">
      <c r="A90" s="3" t="s">
        <v>240</v>
      </c>
      <c r="B90" s="3" t="s">
        <v>241</v>
      </c>
      <c r="C90" s="3" t="s">
        <v>242</v>
      </c>
      <c r="D90" s="12"/>
      <c r="E90" s="12"/>
      <c r="F90" s="12"/>
      <c r="G90" s="12">
        <f t="shared" si="3"/>
        <v>0</v>
      </c>
      <c r="H90" s="12"/>
      <c r="I90" s="12"/>
      <c r="J90" s="13" t="e">
        <f t="shared" si="2"/>
        <v>#DIV/0!</v>
      </c>
    </row>
    <row r="91" spans="1:10" x14ac:dyDescent="0.25">
      <c r="A91" s="3" t="s">
        <v>243</v>
      </c>
      <c r="B91" s="3" t="s">
        <v>244</v>
      </c>
      <c r="C91" s="3" t="s">
        <v>244</v>
      </c>
      <c r="D91" s="12"/>
      <c r="E91" s="12"/>
      <c r="F91" s="12"/>
      <c r="G91" s="12">
        <f t="shared" si="3"/>
        <v>0</v>
      </c>
      <c r="H91" s="12"/>
      <c r="I91" s="12"/>
      <c r="J91" s="13" t="e">
        <f t="shared" si="2"/>
        <v>#DIV/0!</v>
      </c>
    </row>
    <row r="92" spans="1:10" x14ac:dyDescent="0.25">
      <c r="A92" s="3" t="s">
        <v>245</v>
      </c>
      <c r="B92" s="3" t="s">
        <v>246</v>
      </c>
      <c r="C92" s="3" t="s">
        <v>247</v>
      </c>
      <c r="D92" s="12"/>
      <c r="E92" s="12"/>
      <c r="F92" s="12"/>
      <c r="G92" s="12">
        <f t="shared" si="3"/>
        <v>0</v>
      </c>
      <c r="H92" s="12"/>
      <c r="I92" s="12"/>
      <c r="J92" s="13" t="e">
        <f t="shared" si="2"/>
        <v>#DIV/0!</v>
      </c>
    </row>
    <row r="93" spans="1:10" x14ac:dyDescent="0.25">
      <c r="A93" s="3" t="s">
        <v>248</v>
      </c>
      <c r="B93" s="3" t="s">
        <v>249</v>
      </c>
      <c r="C93" s="3" t="s">
        <v>250</v>
      </c>
      <c r="D93" s="12"/>
      <c r="E93" s="12"/>
      <c r="F93" s="12"/>
      <c r="G93" s="12">
        <f t="shared" si="3"/>
        <v>0</v>
      </c>
      <c r="H93" s="12"/>
      <c r="I93" s="12"/>
      <c r="J93" s="13" t="e">
        <f t="shared" si="2"/>
        <v>#DIV/0!</v>
      </c>
    </row>
    <row r="94" spans="1:10" x14ac:dyDescent="0.25">
      <c r="A94" s="3" t="s">
        <v>251</v>
      </c>
      <c r="B94" s="3" t="s">
        <v>252</v>
      </c>
      <c r="C94" s="3" t="s">
        <v>253</v>
      </c>
      <c r="D94" s="12"/>
      <c r="E94" s="12"/>
      <c r="F94" s="12"/>
      <c r="G94" s="12">
        <f t="shared" si="3"/>
        <v>0</v>
      </c>
      <c r="H94" s="12"/>
      <c r="I94" s="12"/>
      <c r="J94" s="13" t="e">
        <f t="shared" si="2"/>
        <v>#DIV/0!</v>
      </c>
    </row>
    <row r="95" spans="1:10" x14ac:dyDescent="0.25">
      <c r="A95" s="3" t="s">
        <v>254</v>
      </c>
      <c r="B95" s="3" t="s">
        <v>255</v>
      </c>
      <c r="C95" s="3" t="s">
        <v>256</v>
      </c>
      <c r="D95" s="12"/>
      <c r="E95" s="12"/>
      <c r="F95" s="12"/>
      <c r="G95" s="12">
        <f t="shared" si="3"/>
        <v>0</v>
      </c>
      <c r="H95" s="12"/>
      <c r="I95" s="12"/>
      <c r="J95" s="13" t="e">
        <f t="shared" si="2"/>
        <v>#DIV/0!</v>
      </c>
    </row>
    <row r="96" spans="1:10" x14ac:dyDescent="0.25">
      <c r="A96" s="3" t="s">
        <v>257</v>
      </c>
      <c r="B96" s="3" t="s">
        <v>258</v>
      </c>
      <c r="C96" s="3" t="s">
        <v>259</v>
      </c>
      <c r="D96" s="12"/>
      <c r="E96" s="12"/>
      <c r="F96" s="12"/>
      <c r="G96" s="12">
        <f t="shared" si="3"/>
        <v>0</v>
      </c>
      <c r="H96" s="12"/>
      <c r="I96" s="12"/>
      <c r="J96" s="13" t="e">
        <f t="shared" si="2"/>
        <v>#DIV/0!</v>
      </c>
    </row>
    <row r="97" spans="1:10" x14ac:dyDescent="0.25">
      <c r="A97" s="3" t="s">
        <v>260</v>
      </c>
      <c r="B97" s="3" t="s">
        <v>258</v>
      </c>
      <c r="C97" s="3" t="s">
        <v>261</v>
      </c>
      <c r="D97" s="12"/>
      <c r="E97" s="12"/>
      <c r="F97" s="12"/>
      <c r="G97" s="12">
        <f t="shared" si="3"/>
        <v>0</v>
      </c>
      <c r="H97" s="12"/>
      <c r="I97" s="12"/>
      <c r="J97" s="13" t="e">
        <f t="shared" si="2"/>
        <v>#DIV/0!</v>
      </c>
    </row>
    <row r="98" spans="1:10" x14ac:dyDescent="0.25">
      <c r="A98" s="3" t="s">
        <v>262</v>
      </c>
      <c r="B98" s="3" t="s">
        <v>258</v>
      </c>
      <c r="C98" s="3" t="s">
        <v>263</v>
      </c>
      <c r="D98" s="12"/>
      <c r="E98" s="12"/>
      <c r="F98" s="12"/>
      <c r="G98" s="12">
        <f t="shared" si="3"/>
        <v>0</v>
      </c>
      <c r="H98" s="12"/>
      <c r="I98" s="12"/>
      <c r="J98" s="13" t="e">
        <f t="shared" si="2"/>
        <v>#DIV/0!</v>
      </c>
    </row>
    <row r="99" spans="1:10" x14ac:dyDescent="0.25">
      <c r="A99" s="3" t="s">
        <v>264</v>
      </c>
      <c r="B99" s="3" t="s">
        <v>258</v>
      </c>
      <c r="C99" s="3" t="s">
        <v>265</v>
      </c>
      <c r="D99" s="12"/>
      <c r="E99" s="12"/>
      <c r="F99" s="12"/>
      <c r="G99" s="12">
        <f t="shared" si="3"/>
        <v>0</v>
      </c>
      <c r="H99" s="12"/>
      <c r="I99" s="12"/>
      <c r="J99" s="13" t="e">
        <f t="shared" si="2"/>
        <v>#DIV/0!</v>
      </c>
    </row>
    <row r="100" spans="1:10" x14ac:dyDescent="0.25">
      <c r="A100" s="3" t="s">
        <v>266</v>
      </c>
      <c r="B100" s="3" t="s">
        <v>258</v>
      </c>
      <c r="C100" s="3" t="s">
        <v>267</v>
      </c>
      <c r="D100" s="12"/>
      <c r="E100" s="12"/>
      <c r="F100" s="12"/>
      <c r="G100" s="12">
        <f t="shared" si="3"/>
        <v>0</v>
      </c>
      <c r="H100" s="12"/>
      <c r="I100" s="12"/>
      <c r="J100" s="13" t="e">
        <f t="shared" si="2"/>
        <v>#DIV/0!</v>
      </c>
    </row>
    <row r="101" spans="1:10" x14ac:dyDescent="0.25">
      <c r="A101" s="3" t="s">
        <v>268</v>
      </c>
      <c r="B101" s="3" t="s">
        <v>258</v>
      </c>
      <c r="C101" s="3" t="s">
        <v>269</v>
      </c>
      <c r="D101" s="12"/>
      <c r="E101" s="12"/>
      <c r="F101" s="12"/>
      <c r="G101" s="12">
        <f t="shared" si="3"/>
        <v>0</v>
      </c>
      <c r="H101" s="12"/>
      <c r="I101" s="12"/>
      <c r="J101" s="13" t="e">
        <f t="shared" si="2"/>
        <v>#DIV/0!</v>
      </c>
    </row>
    <row r="102" spans="1:10" x14ac:dyDescent="0.25">
      <c r="A102" s="3" t="s">
        <v>270</v>
      </c>
      <c r="B102" s="3" t="s">
        <v>258</v>
      </c>
      <c r="C102" s="3" t="s">
        <v>271</v>
      </c>
      <c r="D102" s="12"/>
      <c r="E102" s="12"/>
      <c r="F102" s="12"/>
      <c r="G102" s="12">
        <f t="shared" si="3"/>
        <v>0</v>
      </c>
      <c r="H102" s="12"/>
      <c r="I102" s="12"/>
      <c r="J102" s="13" t="e">
        <f t="shared" si="2"/>
        <v>#DIV/0!</v>
      </c>
    </row>
    <row r="103" spans="1:10" x14ac:dyDescent="0.25">
      <c r="A103" s="3" t="s">
        <v>272</v>
      </c>
      <c r="B103" s="3" t="s">
        <v>258</v>
      </c>
      <c r="C103" s="3" t="s">
        <v>273</v>
      </c>
      <c r="D103" s="12"/>
      <c r="E103" s="12"/>
      <c r="F103" s="12"/>
      <c r="G103" s="12">
        <f t="shared" si="3"/>
        <v>0</v>
      </c>
      <c r="H103" s="12"/>
      <c r="I103" s="12"/>
      <c r="J103" s="13" t="e">
        <f t="shared" si="2"/>
        <v>#DIV/0!</v>
      </c>
    </row>
    <row r="104" spans="1:10" x14ac:dyDescent="0.25">
      <c r="A104" s="3" t="s">
        <v>274</v>
      </c>
      <c r="B104" s="3" t="s">
        <v>258</v>
      </c>
      <c r="C104" s="3" t="s">
        <v>275</v>
      </c>
      <c r="D104" s="12"/>
      <c r="E104" s="12"/>
      <c r="F104" s="12"/>
      <c r="G104" s="12">
        <f t="shared" si="3"/>
        <v>0</v>
      </c>
      <c r="H104" s="12"/>
      <c r="I104" s="12"/>
      <c r="J104" s="13" t="e">
        <f t="shared" si="2"/>
        <v>#DIV/0!</v>
      </c>
    </row>
    <row r="105" spans="1:10" x14ac:dyDescent="0.25">
      <c r="A105" s="3" t="s">
        <v>276</v>
      </c>
      <c r="B105" s="3" t="s">
        <v>258</v>
      </c>
      <c r="C105" s="3" t="s">
        <v>277</v>
      </c>
      <c r="D105" s="12"/>
      <c r="E105" s="12"/>
      <c r="F105" s="12"/>
      <c r="G105" s="12">
        <f t="shared" si="3"/>
        <v>0</v>
      </c>
      <c r="H105" s="12"/>
      <c r="I105" s="12"/>
      <c r="J105" s="13" t="e">
        <f t="shared" si="2"/>
        <v>#DIV/0!</v>
      </c>
    </row>
    <row r="106" spans="1:10" x14ac:dyDescent="0.25">
      <c r="A106" s="3" t="s">
        <v>278</v>
      </c>
      <c r="B106" s="3" t="s">
        <v>279</v>
      </c>
      <c r="C106" s="3" t="s">
        <v>279</v>
      </c>
      <c r="D106" s="12"/>
      <c r="E106" s="12"/>
      <c r="F106" s="12"/>
      <c r="G106" s="12">
        <f t="shared" si="3"/>
        <v>0</v>
      </c>
      <c r="H106" s="12"/>
      <c r="I106" s="12"/>
      <c r="J106" s="13" t="e">
        <f t="shared" si="2"/>
        <v>#DIV/0!</v>
      </c>
    </row>
    <row r="107" spans="1:10" x14ac:dyDescent="0.25">
      <c r="A107" s="3" t="s">
        <v>280</v>
      </c>
      <c r="B107" s="3" t="s">
        <v>279</v>
      </c>
      <c r="C107" s="3" t="s">
        <v>281</v>
      </c>
      <c r="D107" s="12"/>
      <c r="E107" s="12"/>
      <c r="F107" s="12"/>
      <c r="G107" s="12">
        <f t="shared" si="3"/>
        <v>0</v>
      </c>
      <c r="H107" s="12"/>
      <c r="I107" s="12"/>
      <c r="J107" s="13" t="e">
        <f t="shared" si="2"/>
        <v>#DIV/0!</v>
      </c>
    </row>
    <row r="108" spans="1:10" x14ac:dyDescent="0.25">
      <c r="A108" s="3" t="s">
        <v>282</v>
      </c>
      <c r="B108" s="3" t="s">
        <v>283</v>
      </c>
      <c r="C108" s="3" t="s">
        <v>284</v>
      </c>
      <c r="D108" s="12"/>
      <c r="E108" s="12"/>
      <c r="F108" s="12"/>
      <c r="G108" s="12">
        <f t="shared" si="3"/>
        <v>0</v>
      </c>
      <c r="H108" s="12"/>
      <c r="I108" s="12"/>
      <c r="J108" s="13" t="e">
        <f t="shared" si="2"/>
        <v>#DIV/0!</v>
      </c>
    </row>
    <row r="109" spans="1:10" x14ac:dyDescent="0.25">
      <c r="A109" s="3" t="s">
        <v>285</v>
      </c>
      <c r="B109" s="3" t="s">
        <v>286</v>
      </c>
      <c r="C109" s="3" t="s">
        <v>287</v>
      </c>
      <c r="D109" s="12"/>
      <c r="E109" s="12"/>
      <c r="F109" s="12"/>
      <c r="G109" s="12">
        <f t="shared" si="3"/>
        <v>0</v>
      </c>
      <c r="H109" s="12"/>
      <c r="I109" s="12"/>
      <c r="J109" s="13" t="e">
        <f t="shared" si="2"/>
        <v>#DIV/0!</v>
      </c>
    </row>
    <row r="110" spans="1:10" x14ac:dyDescent="0.25">
      <c r="A110" s="3" t="s">
        <v>288</v>
      </c>
      <c r="B110" s="3" t="s">
        <v>289</v>
      </c>
      <c r="C110" s="3" t="s">
        <v>289</v>
      </c>
      <c r="D110" s="12"/>
      <c r="E110" s="12"/>
      <c r="F110" s="12"/>
      <c r="G110" s="12">
        <f t="shared" si="3"/>
        <v>0</v>
      </c>
      <c r="H110" s="12"/>
      <c r="I110" s="12"/>
      <c r="J110" s="13" t="e">
        <f>G110/I110</f>
        <v>#DIV/0!</v>
      </c>
    </row>
    <row r="111" spans="1:10" ht="15.75" thickBot="1" x14ac:dyDescent="0.3">
      <c r="A111" s="16" t="s">
        <v>290</v>
      </c>
      <c r="B111" s="3" t="s">
        <v>289</v>
      </c>
      <c r="C111" s="3" t="s">
        <v>291</v>
      </c>
      <c r="D111" s="12"/>
      <c r="E111" s="12"/>
      <c r="F111" s="12"/>
      <c r="G111" s="12">
        <f t="shared" si="3"/>
        <v>0</v>
      </c>
      <c r="H111" s="12"/>
      <c r="I111" s="12"/>
      <c r="J111" s="13" t="e">
        <f>G111/I111</f>
        <v>#DIV/0!</v>
      </c>
    </row>
    <row r="112" spans="1:10" ht="15.75" thickTop="1" x14ac:dyDescent="0.25">
      <c r="A112" s="17" t="s">
        <v>292</v>
      </c>
      <c r="B112" s="17"/>
      <c r="C112" s="17"/>
      <c r="D112" s="18">
        <f>SUM(D3:D111)</f>
        <v>0</v>
      </c>
      <c r="E112" s="18">
        <f>SUM(E3:E111)</f>
        <v>0</v>
      </c>
      <c r="F112" s="18">
        <f>SUM(F3:F111)</f>
        <v>0</v>
      </c>
      <c r="G112" s="18">
        <f t="shared" ref="G112" si="4">D112+E112+F112</f>
        <v>0</v>
      </c>
      <c r="H112" s="18">
        <f>SUM(H3:H111)</f>
        <v>0</v>
      </c>
      <c r="I112" s="18">
        <f>SUM(I3:I111)</f>
        <v>0</v>
      </c>
      <c r="J112" s="19" t="e">
        <f t="shared" si="2"/>
        <v>#DIV/0!</v>
      </c>
    </row>
    <row r="114" spans="1:10" x14ac:dyDescent="0.25">
      <c r="A114" s="5" t="s">
        <v>293</v>
      </c>
      <c r="B114" s="5"/>
      <c r="C114" s="5"/>
      <c r="D114" s="22"/>
      <c r="E114" s="22"/>
      <c r="F114" s="22"/>
      <c r="G114" s="22"/>
      <c r="H114" s="22"/>
      <c r="I114" s="22"/>
      <c r="J114" s="23"/>
    </row>
    <row r="116" spans="1:10" x14ac:dyDescent="0.25">
      <c r="A116" s="5" t="s">
        <v>294</v>
      </c>
      <c r="B116" s="5"/>
      <c r="C116" s="5"/>
      <c r="D116" s="22"/>
      <c r="E116" s="22"/>
      <c r="F116" s="22"/>
      <c r="G116" s="22"/>
      <c r="H116" s="22"/>
      <c r="I116" s="22"/>
      <c r="J116" s="23"/>
    </row>
  </sheetData>
  <mergeCells count="1">
    <mergeCell ref="D1:I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F24337-BFFF-44B4-86A1-5842E6C9BB13}">
  <dimension ref="A1:J116"/>
  <sheetViews>
    <sheetView workbookViewId="0">
      <selection activeCell="Z17" sqref="Z17"/>
    </sheetView>
  </sheetViews>
  <sheetFormatPr defaultRowHeight="15" x14ac:dyDescent="0.25"/>
  <cols>
    <col min="1" max="1" width="10.28515625" style="4" customWidth="1"/>
    <col min="2" max="2" width="14.140625" style="4" customWidth="1"/>
    <col min="3" max="3" width="25.42578125" style="4" bestFit="1" customWidth="1"/>
    <col min="4" max="6" width="8.85546875" style="20"/>
    <col min="7" max="7" width="11" style="20" customWidth="1"/>
    <col min="8" max="8" width="12.42578125" style="20" customWidth="1"/>
    <col min="9" max="9" width="8.85546875" style="20"/>
    <col min="10" max="10" width="8.85546875" style="21"/>
  </cols>
  <sheetData>
    <row r="1" spans="1:10" x14ac:dyDescent="0.25">
      <c r="A1" s="6"/>
      <c r="B1" s="6"/>
      <c r="C1" s="6"/>
      <c r="D1" s="65">
        <v>45383</v>
      </c>
      <c r="E1" s="65"/>
      <c r="F1" s="65"/>
      <c r="G1" s="65"/>
      <c r="H1" s="65"/>
      <c r="I1" s="65"/>
      <c r="J1" s="7"/>
    </row>
    <row r="2" spans="1:10" ht="39" x14ac:dyDescent="0.25">
      <c r="A2" s="1" t="s">
        <v>0</v>
      </c>
      <c r="B2" s="2" t="s">
        <v>1</v>
      </c>
      <c r="C2" s="2" t="s">
        <v>2</v>
      </c>
      <c r="D2" s="8" t="s">
        <v>3</v>
      </c>
      <c r="E2" s="8" t="s">
        <v>4</v>
      </c>
      <c r="F2" s="9" t="s">
        <v>5</v>
      </c>
      <c r="G2" s="9" t="s">
        <v>6</v>
      </c>
      <c r="H2" s="9" t="s">
        <v>7</v>
      </c>
      <c r="I2" s="10" t="s">
        <v>8</v>
      </c>
      <c r="J2" s="11" t="s">
        <v>9</v>
      </c>
    </row>
    <row r="3" spans="1:10" x14ac:dyDescent="0.25">
      <c r="A3" s="3" t="s">
        <v>10</v>
      </c>
      <c r="B3" s="3" t="s">
        <v>11</v>
      </c>
      <c r="C3" s="3" t="s">
        <v>12</v>
      </c>
      <c r="D3" s="12"/>
      <c r="E3" s="12"/>
      <c r="F3" s="12"/>
      <c r="G3" s="12">
        <f>SUM(D3:F3)</f>
        <v>0</v>
      </c>
      <c r="H3" s="12"/>
      <c r="I3" s="12"/>
      <c r="J3" s="13" t="e">
        <f t="shared" ref="J3:J75" si="0">G3/I3</f>
        <v>#DIV/0!</v>
      </c>
    </row>
    <row r="4" spans="1:10" x14ac:dyDescent="0.25">
      <c r="A4" s="3" t="s">
        <v>13</v>
      </c>
      <c r="B4" s="3" t="s">
        <v>14</v>
      </c>
      <c r="C4" s="3" t="s">
        <v>14</v>
      </c>
      <c r="D4" s="12"/>
      <c r="E4" s="12"/>
      <c r="F4" s="12"/>
      <c r="G4" s="12">
        <f t="shared" ref="G4:G76" si="1">SUM(D4:F4)</f>
        <v>0</v>
      </c>
      <c r="H4" s="12"/>
      <c r="I4" s="12"/>
      <c r="J4" s="13" t="e">
        <f t="shared" si="0"/>
        <v>#DIV/0!</v>
      </c>
    </row>
    <row r="5" spans="1:10" x14ac:dyDescent="0.25">
      <c r="A5" s="3" t="s">
        <v>15</v>
      </c>
      <c r="B5" s="3" t="s">
        <v>16</v>
      </c>
      <c r="C5" s="3" t="s">
        <v>16</v>
      </c>
      <c r="D5" s="12"/>
      <c r="E5" s="12"/>
      <c r="F5" s="12"/>
      <c r="G5" s="12">
        <f t="shared" si="1"/>
        <v>0</v>
      </c>
      <c r="H5" s="12"/>
      <c r="I5" s="12"/>
      <c r="J5" s="13" t="e">
        <f t="shared" si="0"/>
        <v>#DIV/0!</v>
      </c>
    </row>
    <row r="6" spans="1:10" x14ac:dyDescent="0.25">
      <c r="A6" s="3" t="s">
        <v>17</v>
      </c>
      <c r="B6" s="3" t="s">
        <v>18</v>
      </c>
      <c r="C6" s="3" t="s">
        <v>19</v>
      </c>
      <c r="D6" s="12"/>
      <c r="E6" s="12"/>
      <c r="F6" s="12"/>
      <c r="G6" s="12">
        <f t="shared" si="1"/>
        <v>0</v>
      </c>
      <c r="H6" s="12"/>
      <c r="I6" s="12"/>
      <c r="J6" s="13" t="e">
        <f t="shared" si="0"/>
        <v>#DIV/0!</v>
      </c>
    </row>
    <row r="7" spans="1:10" x14ac:dyDescent="0.25">
      <c r="A7" s="3" t="s">
        <v>20</v>
      </c>
      <c r="B7" s="3" t="s">
        <v>18</v>
      </c>
      <c r="C7" s="3" t="s">
        <v>21</v>
      </c>
      <c r="D7" s="12"/>
      <c r="E7" s="12"/>
      <c r="F7" s="12"/>
      <c r="G7" s="12">
        <f t="shared" si="1"/>
        <v>0</v>
      </c>
      <c r="H7" s="12"/>
      <c r="I7" s="12"/>
      <c r="J7" s="13" t="e">
        <f t="shared" si="0"/>
        <v>#DIV/0!</v>
      </c>
    </row>
    <row r="8" spans="1:10" x14ac:dyDescent="0.25">
      <c r="A8" s="3" t="s">
        <v>22</v>
      </c>
      <c r="B8" s="3" t="s">
        <v>23</v>
      </c>
      <c r="C8" s="3" t="s">
        <v>24</v>
      </c>
      <c r="D8" s="12"/>
      <c r="E8" s="12"/>
      <c r="F8" s="12"/>
      <c r="G8" s="12">
        <f t="shared" si="1"/>
        <v>0</v>
      </c>
      <c r="H8" s="12"/>
      <c r="I8" s="12"/>
      <c r="J8" s="13" t="e">
        <f t="shared" si="0"/>
        <v>#DIV/0!</v>
      </c>
    </row>
    <row r="9" spans="1:10" x14ac:dyDescent="0.25">
      <c r="A9" s="3" t="s">
        <v>25</v>
      </c>
      <c r="B9" s="3" t="s">
        <v>26</v>
      </c>
      <c r="C9" s="3" t="s">
        <v>27</v>
      </c>
      <c r="D9" s="12"/>
      <c r="E9" s="12"/>
      <c r="F9" s="12"/>
      <c r="G9" s="12">
        <f t="shared" si="1"/>
        <v>0</v>
      </c>
      <c r="H9" s="12"/>
      <c r="I9" s="12"/>
      <c r="J9" s="13" t="e">
        <f t="shared" si="0"/>
        <v>#DIV/0!</v>
      </c>
    </row>
    <row r="10" spans="1:10" x14ac:dyDescent="0.25">
      <c r="A10" s="3" t="s">
        <v>28</v>
      </c>
      <c r="B10" s="3" t="s">
        <v>29</v>
      </c>
      <c r="C10" s="3" t="s">
        <v>30</v>
      </c>
      <c r="D10" s="12"/>
      <c r="E10" s="12"/>
      <c r="F10" s="12"/>
      <c r="G10" s="12">
        <f t="shared" si="1"/>
        <v>0</v>
      </c>
      <c r="H10" s="12"/>
      <c r="I10" s="12"/>
      <c r="J10" s="13" t="e">
        <f t="shared" si="0"/>
        <v>#DIV/0!</v>
      </c>
    </row>
    <row r="11" spans="1:10" x14ac:dyDescent="0.25">
      <c r="A11" s="3" t="s">
        <v>31</v>
      </c>
      <c r="B11" s="3" t="s">
        <v>32</v>
      </c>
      <c r="C11" s="3" t="s">
        <v>33</v>
      </c>
      <c r="D11" s="12"/>
      <c r="E11" s="12"/>
      <c r="F11" s="12"/>
      <c r="G11" s="12">
        <f t="shared" si="1"/>
        <v>0</v>
      </c>
      <c r="H11" s="12"/>
      <c r="I11" s="12"/>
      <c r="J11" s="13" t="e">
        <f t="shared" si="0"/>
        <v>#DIV/0!</v>
      </c>
    </row>
    <row r="12" spans="1:10" x14ac:dyDescent="0.25">
      <c r="A12" s="3" t="s">
        <v>34</v>
      </c>
      <c r="B12" s="3" t="s">
        <v>32</v>
      </c>
      <c r="C12" s="3" t="s">
        <v>35</v>
      </c>
      <c r="D12" s="12"/>
      <c r="E12" s="12"/>
      <c r="F12" s="12"/>
      <c r="G12" s="12">
        <f t="shared" si="1"/>
        <v>0</v>
      </c>
      <c r="H12" s="12"/>
      <c r="I12" s="12"/>
      <c r="J12" s="13" t="e">
        <f t="shared" si="0"/>
        <v>#DIV/0!</v>
      </c>
    </row>
    <row r="13" spans="1:10" x14ac:dyDescent="0.25">
      <c r="A13" s="3" t="s">
        <v>36</v>
      </c>
      <c r="B13" s="3" t="s">
        <v>37</v>
      </c>
      <c r="C13" s="3" t="s">
        <v>38</v>
      </c>
      <c r="D13" s="12"/>
      <c r="E13" s="12"/>
      <c r="F13" s="12"/>
      <c r="G13" s="12">
        <f t="shared" si="1"/>
        <v>0</v>
      </c>
      <c r="H13" s="12"/>
      <c r="I13" s="12"/>
      <c r="J13" s="13" t="e">
        <f t="shared" si="0"/>
        <v>#DIV/0!</v>
      </c>
    </row>
    <row r="14" spans="1:10" x14ac:dyDescent="0.25">
      <c r="A14" s="3" t="s">
        <v>39</v>
      </c>
      <c r="B14" s="3" t="s">
        <v>37</v>
      </c>
      <c r="C14" s="3" t="s">
        <v>40</v>
      </c>
      <c r="D14" s="12"/>
      <c r="E14" s="12"/>
      <c r="F14" s="12"/>
      <c r="G14" s="12">
        <f t="shared" si="1"/>
        <v>0</v>
      </c>
      <c r="H14" s="12"/>
      <c r="I14" s="12"/>
      <c r="J14" s="13" t="e">
        <f t="shared" si="0"/>
        <v>#DIV/0!</v>
      </c>
    </row>
    <row r="15" spans="1:10" x14ac:dyDescent="0.25">
      <c r="A15" s="3" t="s">
        <v>41</v>
      </c>
      <c r="B15" s="3" t="s">
        <v>42</v>
      </c>
      <c r="C15" s="3" t="s">
        <v>43</v>
      </c>
      <c r="D15" s="12"/>
      <c r="E15" s="12"/>
      <c r="F15" s="12"/>
      <c r="G15" s="12">
        <f t="shared" si="1"/>
        <v>0</v>
      </c>
      <c r="H15" s="12"/>
      <c r="I15" s="12"/>
      <c r="J15" s="13" t="e">
        <f t="shared" si="0"/>
        <v>#DIV/0!</v>
      </c>
    </row>
    <row r="16" spans="1:10" x14ac:dyDescent="0.25">
      <c r="A16" s="3" t="s">
        <v>44</v>
      </c>
      <c r="B16" s="3" t="s">
        <v>45</v>
      </c>
      <c r="C16" s="3" t="s">
        <v>46</v>
      </c>
      <c r="D16" s="12"/>
      <c r="E16" s="12"/>
      <c r="F16" s="12"/>
      <c r="G16" s="12">
        <f t="shared" si="1"/>
        <v>0</v>
      </c>
      <c r="H16" s="12"/>
      <c r="I16" s="12"/>
      <c r="J16" s="13" t="e">
        <f t="shared" si="0"/>
        <v>#DIV/0!</v>
      </c>
    </row>
    <row r="17" spans="1:10" x14ac:dyDescent="0.25">
      <c r="A17" s="3" t="s">
        <v>47</v>
      </c>
      <c r="B17" s="3" t="s">
        <v>48</v>
      </c>
      <c r="C17" s="3" t="s">
        <v>49</v>
      </c>
      <c r="D17" s="12"/>
      <c r="E17" s="12"/>
      <c r="F17" s="12"/>
      <c r="G17" s="12">
        <f t="shared" si="1"/>
        <v>0</v>
      </c>
      <c r="H17" s="12"/>
      <c r="I17" s="12"/>
      <c r="J17" s="13" t="e">
        <f t="shared" si="0"/>
        <v>#DIV/0!</v>
      </c>
    </row>
    <row r="18" spans="1:10" x14ac:dyDescent="0.25">
      <c r="A18" s="3" t="s">
        <v>50</v>
      </c>
      <c r="B18" s="3" t="s">
        <v>48</v>
      </c>
      <c r="C18" s="3" t="s">
        <v>51</v>
      </c>
      <c r="D18" s="12"/>
      <c r="E18" s="12"/>
      <c r="F18" s="12"/>
      <c r="G18" s="12">
        <f t="shared" si="1"/>
        <v>0</v>
      </c>
      <c r="H18" s="12"/>
      <c r="I18" s="12"/>
      <c r="J18" s="13" t="e">
        <f t="shared" si="0"/>
        <v>#DIV/0!</v>
      </c>
    </row>
    <row r="19" spans="1:10" x14ac:dyDescent="0.25">
      <c r="A19" s="3" t="s">
        <v>52</v>
      </c>
      <c r="B19" s="3" t="s">
        <v>53</v>
      </c>
      <c r="C19" s="3" t="s">
        <v>54</v>
      </c>
      <c r="D19" s="12"/>
      <c r="E19" s="12"/>
      <c r="F19" s="12"/>
      <c r="G19" s="12">
        <f t="shared" si="1"/>
        <v>0</v>
      </c>
      <c r="H19" s="12"/>
      <c r="I19" s="12"/>
      <c r="J19" s="13" t="e">
        <f t="shared" si="0"/>
        <v>#DIV/0!</v>
      </c>
    </row>
    <row r="20" spans="1:10" x14ac:dyDescent="0.25">
      <c r="A20" s="3" t="s">
        <v>55</v>
      </c>
      <c r="B20" s="3" t="s">
        <v>56</v>
      </c>
      <c r="C20" s="3" t="s">
        <v>57</v>
      </c>
      <c r="D20" s="12"/>
      <c r="E20" s="12"/>
      <c r="F20" s="12"/>
      <c r="G20" s="12">
        <f t="shared" si="1"/>
        <v>0</v>
      </c>
      <c r="H20" s="12"/>
      <c r="I20" s="12"/>
      <c r="J20" s="13" t="e">
        <f t="shared" si="0"/>
        <v>#DIV/0!</v>
      </c>
    </row>
    <row r="21" spans="1:10" x14ac:dyDescent="0.25">
      <c r="A21" s="14" t="s">
        <v>58</v>
      </c>
      <c r="B21" s="3" t="s">
        <v>56</v>
      </c>
      <c r="C21" s="3" t="s">
        <v>59</v>
      </c>
      <c r="D21" s="12"/>
      <c r="E21" s="12"/>
      <c r="F21" s="12"/>
      <c r="G21" s="12">
        <f t="shared" si="1"/>
        <v>0</v>
      </c>
      <c r="H21" s="12"/>
      <c r="I21" s="12"/>
      <c r="J21" s="13" t="e">
        <f t="shared" si="0"/>
        <v>#DIV/0!</v>
      </c>
    </row>
    <row r="22" spans="1:10" x14ac:dyDescent="0.25">
      <c r="A22" s="3" t="s">
        <v>60</v>
      </c>
      <c r="B22" s="3" t="s">
        <v>61</v>
      </c>
      <c r="C22" s="3" t="s">
        <v>62</v>
      </c>
      <c r="D22" s="12"/>
      <c r="E22" s="12"/>
      <c r="F22" s="12"/>
      <c r="G22" s="12">
        <f t="shared" si="1"/>
        <v>0</v>
      </c>
      <c r="H22" s="12"/>
      <c r="I22" s="12"/>
      <c r="J22" s="13" t="e">
        <f t="shared" si="0"/>
        <v>#DIV/0!</v>
      </c>
    </row>
    <row r="23" spans="1:10" x14ac:dyDescent="0.25">
      <c r="A23" s="3" t="s">
        <v>63</v>
      </c>
      <c r="B23" s="3" t="s">
        <v>64</v>
      </c>
      <c r="C23" s="3" t="s">
        <v>65</v>
      </c>
      <c r="D23" s="12"/>
      <c r="E23" s="12"/>
      <c r="F23" s="12"/>
      <c r="G23" s="12">
        <f t="shared" si="1"/>
        <v>0</v>
      </c>
      <c r="H23" s="12"/>
      <c r="I23" s="12"/>
      <c r="J23" s="13" t="e">
        <f t="shared" si="0"/>
        <v>#DIV/0!</v>
      </c>
    </row>
    <row r="24" spans="1:10" x14ac:dyDescent="0.25">
      <c r="A24" s="3" t="s">
        <v>66</v>
      </c>
      <c r="B24" s="3" t="s">
        <v>67</v>
      </c>
      <c r="C24" s="3" t="s">
        <v>68</v>
      </c>
      <c r="D24" s="12"/>
      <c r="E24" s="12"/>
      <c r="F24" s="12"/>
      <c r="G24" s="12">
        <f t="shared" si="1"/>
        <v>0</v>
      </c>
      <c r="H24" s="12"/>
      <c r="I24" s="12"/>
      <c r="J24" s="13" t="e">
        <f t="shared" si="0"/>
        <v>#DIV/0!</v>
      </c>
    </row>
    <row r="25" spans="1:10" x14ac:dyDescent="0.25">
      <c r="A25" s="3" t="s">
        <v>69</v>
      </c>
      <c r="B25" s="3" t="s">
        <v>67</v>
      </c>
      <c r="C25" s="3" t="s">
        <v>70</v>
      </c>
      <c r="D25" s="12"/>
      <c r="E25" s="12"/>
      <c r="F25" s="12"/>
      <c r="G25" s="12">
        <f t="shared" si="1"/>
        <v>0</v>
      </c>
      <c r="H25" s="12"/>
      <c r="I25" s="12"/>
      <c r="J25" s="13" t="e">
        <f t="shared" si="0"/>
        <v>#DIV/0!</v>
      </c>
    </row>
    <row r="26" spans="1:10" x14ac:dyDescent="0.25">
      <c r="A26" s="3" t="s">
        <v>71</v>
      </c>
      <c r="B26" s="3" t="s">
        <v>72</v>
      </c>
      <c r="C26" s="3" t="s">
        <v>73</v>
      </c>
      <c r="D26" s="12"/>
      <c r="E26" s="12"/>
      <c r="F26" s="12"/>
      <c r="G26" s="12">
        <f t="shared" si="1"/>
        <v>0</v>
      </c>
      <c r="H26" s="12"/>
      <c r="I26" s="12"/>
      <c r="J26" s="13" t="e">
        <f t="shared" si="0"/>
        <v>#DIV/0!</v>
      </c>
    </row>
    <row r="27" spans="1:10" x14ac:dyDescent="0.25">
      <c r="A27" s="15" t="s">
        <v>74</v>
      </c>
      <c r="B27" s="3" t="s">
        <v>72</v>
      </c>
      <c r="C27" s="3" t="s">
        <v>75</v>
      </c>
      <c r="D27" s="12"/>
      <c r="E27" s="12"/>
      <c r="F27" s="12"/>
      <c r="G27" s="12">
        <f t="shared" si="1"/>
        <v>0</v>
      </c>
      <c r="H27" s="12"/>
      <c r="I27" s="12"/>
      <c r="J27" s="13" t="e">
        <f t="shared" si="0"/>
        <v>#DIV/0!</v>
      </c>
    </row>
    <row r="28" spans="1:10" x14ac:dyDescent="0.25">
      <c r="A28" s="3" t="s">
        <v>76</v>
      </c>
      <c r="B28" s="3" t="s">
        <v>77</v>
      </c>
      <c r="C28" s="3" t="s">
        <v>78</v>
      </c>
      <c r="D28" s="12"/>
      <c r="E28" s="12"/>
      <c r="F28" s="12"/>
      <c r="G28" s="12">
        <f t="shared" si="1"/>
        <v>0</v>
      </c>
      <c r="H28" s="12"/>
      <c r="I28" s="12"/>
      <c r="J28" s="13" t="e">
        <f t="shared" si="0"/>
        <v>#DIV/0!</v>
      </c>
    </row>
    <row r="29" spans="1:10" x14ac:dyDescent="0.25">
      <c r="A29" s="3" t="s">
        <v>79</v>
      </c>
      <c r="B29" s="3" t="s">
        <v>80</v>
      </c>
      <c r="C29" s="3" t="s">
        <v>81</v>
      </c>
      <c r="D29" s="12"/>
      <c r="E29" s="12"/>
      <c r="F29" s="12"/>
      <c r="G29" s="12">
        <f t="shared" si="1"/>
        <v>0</v>
      </c>
      <c r="H29" s="12"/>
      <c r="I29" s="12"/>
      <c r="J29" s="13" t="e">
        <f t="shared" si="0"/>
        <v>#DIV/0!</v>
      </c>
    </row>
    <row r="30" spans="1:10" x14ac:dyDescent="0.25">
      <c r="A30" s="3" t="s">
        <v>82</v>
      </c>
      <c r="B30" s="3" t="s">
        <v>83</v>
      </c>
      <c r="C30" s="3" t="s">
        <v>84</v>
      </c>
      <c r="D30" s="12"/>
      <c r="E30" s="12"/>
      <c r="F30" s="12"/>
      <c r="G30" s="12">
        <f t="shared" si="1"/>
        <v>0</v>
      </c>
      <c r="H30" s="12"/>
      <c r="I30" s="12"/>
      <c r="J30" s="13" t="e">
        <f t="shared" si="0"/>
        <v>#DIV/0!</v>
      </c>
    </row>
    <row r="31" spans="1:10" x14ac:dyDescent="0.25">
      <c r="A31" s="3" t="s">
        <v>85</v>
      </c>
      <c r="B31" s="3" t="s">
        <v>86</v>
      </c>
      <c r="C31" s="3" t="s">
        <v>87</v>
      </c>
      <c r="D31" s="12"/>
      <c r="E31" s="12"/>
      <c r="F31" s="12"/>
      <c r="G31" s="12">
        <f t="shared" si="1"/>
        <v>0</v>
      </c>
      <c r="H31" s="12"/>
      <c r="I31" s="12"/>
      <c r="J31" s="13" t="e">
        <f t="shared" si="0"/>
        <v>#DIV/0!</v>
      </c>
    </row>
    <row r="32" spans="1:10" x14ac:dyDescent="0.25">
      <c r="A32" s="3" t="s">
        <v>88</v>
      </c>
      <c r="B32" s="3" t="s">
        <v>89</v>
      </c>
      <c r="C32" s="3" t="s">
        <v>90</v>
      </c>
      <c r="D32" s="12"/>
      <c r="E32" s="12"/>
      <c r="F32" s="12"/>
      <c r="G32" s="12">
        <f t="shared" si="1"/>
        <v>0</v>
      </c>
      <c r="H32" s="12"/>
      <c r="I32" s="12"/>
      <c r="J32" s="13" t="e">
        <f t="shared" si="0"/>
        <v>#DIV/0!</v>
      </c>
    </row>
    <row r="33" spans="1:10" x14ac:dyDescent="0.25">
      <c r="A33" s="3" t="s">
        <v>91</v>
      </c>
      <c r="B33" s="3" t="s">
        <v>92</v>
      </c>
      <c r="C33" s="3" t="s">
        <v>93</v>
      </c>
      <c r="D33" s="12"/>
      <c r="E33" s="12"/>
      <c r="F33" s="12"/>
      <c r="G33" s="12">
        <f t="shared" si="1"/>
        <v>0</v>
      </c>
      <c r="H33" s="12"/>
      <c r="I33" s="12"/>
      <c r="J33" s="13" t="e">
        <f t="shared" si="0"/>
        <v>#DIV/0!</v>
      </c>
    </row>
    <row r="34" spans="1:10" x14ac:dyDescent="0.25">
      <c r="A34" s="3" t="s">
        <v>94</v>
      </c>
      <c r="B34" s="3" t="s">
        <v>95</v>
      </c>
      <c r="C34" s="3" t="s">
        <v>96</v>
      </c>
      <c r="D34" s="12"/>
      <c r="E34" s="12"/>
      <c r="F34" s="12"/>
      <c r="G34" s="12">
        <f t="shared" si="1"/>
        <v>0</v>
      </c>
      <c r="H34" s="12"/>
      <c r="I34" s="12"/>
      <c r="J34" s="13" t="e">
        <f t="shared" si="0"/>
        <v>#DIV/0!</v>
      </c>
    </row>
    <row r="35" spans="1:10" x14ac:dyDescent="0.25">
      <c r="A35" s="3" t="s">
        <v>97</v>
      </c>
      <c r="B35" s="3" t="s">
        <v>98</v>
      </c>
      <c r="C35" s="3" t="s">
        <v>99</v>
      </c>
      <c r="D35" s="12"/>
      <c r="E35" s="12"/>
      <c r="F35" s="12"/>
      <c r="G35" s="12">
        <f t="shared" si="1"/>
        <v>0</v>
      </c>
      <c r="H35" s="12"/>
      <c r="I35" s="12"/>
      <c r="J35" s="13" t="e">
        <f t="shared" si="0"/>
        <v>#DIV/0!</v>
      </c>
    </row>
    <row r="36" spans="1:10" x14ac:dyDescent="0.25">
      <c r="A36" s="3" t="s">
        <v>100</v>
      </c>
      <c r="B36" s="3" t="s">
        <v>101</v>
      </c>
      <c r="C36" s="3" t="s">
        <v>102</v>
      </c>
      <c r="D36" s="12"/>
      <c r="E36" s="12"/>
      <c r="F36" s="12"/>
      <c r="G36" s="12">
        <f t="shared" si="1"/>
        <v>0</v>
      </c>
      <c r="H36" s="12"/>
      <c r="I36" s="12"/>
      <c r="J36" s="13" t="e">
        <f t="shared" si="0"/>
        <v>#DIV/0!</v>
      </c>
    </row>
    <row r="37" spans="1:10" x14ac:dyDescent="0.25">
      <c r="A37" s="3" t="s">
        <v>103</v>
      </c>
      <c r="B37" s="3" t="s">
        <v>104</v>
      </c>
      <c r="C37" s="3" t="s">
        <v>105</v>
      </c>
      <c r="D37" s="12"/>
      <c r="E37" s="12"/>
      <c r="F37" s="12"/>
      <c r="G37" s="12">
        <f t="shared" si="1"/>
        <v>0</v>
      </c>
      <c r="H37" s="12"/>
      <c r="I37" s="12"/>
      <c r="J37" s="13" t="e">
        <f t="shared" si="0"/>
        <v>#DIV/0!</v>
      </c>
    </row>
    <row r="38" spans="1:10" x14ac:dyDescent="0.25">
      <c r="A38" s="3" t="s">
        <v>106</v>
      </c>
      <c r="B38" s="3" t="s">
        <v>107</v>
      </c>
      <c r="C38" s="3" t="s">
        <v>108</v>
      </c>
      <c r="D38" s="12"/>
      <c r="E38" s="12"/>
      <c r="F38" s="12"/>
      <c r="G38" s="12">
        <f t="shared" si="1"/>
        <v>0</v>
      </c>
      <c r="H38" s="12"/>
      <c r="I38" s="12"/>
      <c r="J38" s="13" t="e">
        <f t="shared" si="0"/>
        <v>#DIV/0!</v>
      </c>
    </row>
    <row r="39" spans="1:10" x14ac:dyDescent="0.25">
      <c r="A39" s="3" t="s">
        <v>109</v>
      </c>
      <c r="B39" s="3" t="s">
        <v>110</v>
      </c>
      <c r="C39" s="3" t="s">
        <v>111</v>
      </c>
      <c r="D39" s="12"/>
      <c r="E39" s="12"/>
      <c r="F39" s="12"/>
      <c r="G39" s="12">
        <f t="shared" si="1"/>
        <v>0</v>
      </c>
      <c r="H39" s="12"/>
      <c r="I39" s="12"/>
      <c r="J39" s="13" t="e">
        <f t="shared" si="0"/>
        <v>#DIV/0!</v>
      </c>
    </row>
    <row r="40" spans="1:10" x14ac:dyDescent="0.25">
      <c r="A40" s="3" t="s">
        <v>112</v>
      </c>
      <c r="B40" s="3" t="s">
        <v>113</v>
      </c>
      <c r="C40" s="3" t="s">
        <v>114</v>
      </c>
      <c r="D40" s="12"/>
      <c r="E40" s="12"/>
      <c r="F40" s="12"/>
      <c r="G40" s="12">
        <f t="shared" si="1"/>
        <v>0</v>
      </c>
      <c r="H40" s="12"/>
      <c r="I40" s="12"/>
      <c r="J40" s="13" t="e">
        <f t="shared" si="0"/>
        <v>#DIV/0!</v>
      </c>
    </row>
    <row r="41" spans="1:10" x14ac:dyDescent="0.25">
      <c r="A41" s="3" t="s">
        <v>115</v>
      </c>
      <c r="B41" s="3" t="s">
        <v>116</v>
      </c>
      <c r="C41" s="3" t="s">
        <v>117</v>
      </c>
      <c r="D41" s="12"/>
      <c r="E41" s="12"/>
      <c r="F41" s="12"/>
      <c r="G41" s="12">
        <f t="shared" si="1"/>
        <v>0</v>
      </c>
      <c r="H41" s="12"/>
      <c r="I41" s="12"/>
      <c r="J41" s="13" t="e">
        <f t="shared" si="0"/>
        <v>#DIV/0!</v>
      </c>
    </row>
    <row r="42" spans="1:10" x14ac:dyDescent="0.25">
      <c r="A42" s="3" t="s">
        <v>118</v>
      </c>
      <c r="B42" s="3" t="s">
        <v>119</v>
      </c>
      <c r="C42" s="3" t="s">
        <v>120</v>
      </c>
      <c r="D42" s="12"/>
      <c r="E42" s="12"/>
      <c r="F42" s="12"/>
      <c r="G42" s="12">
        <f t="shared" si="1"/>
        <v>0</v>
      </c>
      <c r="H42" s="12"/>
      <c r="I42" s="12"/>
      <c r="J42" s="13" t="e">
        <f t="shared" si="0"/>
        <v>#DIV/0!</v>
      </c>
    </row>
    <row r="43" spans="1:10" x14ac:dyDescent="0.25">
      <c r="A43" s="3" t="s">
        <v>121</v>
      </c>
      <c r="B43" s="3" t="s">
        <v>122</v>
      </c>
      <c r="C43" s="3" t="s">
        <v>123</v>
      </c>
      <c r="D43" s="12"/>
      <c r="E43" s="12"/>
      <c r="F43" s="12"/>
      <c r="G43" s="12">
        <f t="shared" si="1"/>
        <v>0</v>
      </c>
      <c r="H43" s="12"/>
      <c r="I43" s="12"/>
      <c r="J43" s="13" t="e">
        <f t="shared" si="0"/>
        <v>#DIV/0!</v>
      </c>
    </row>
    <row r="44" spans="1:10" x14ac:dyDescent="0.25">
      <c r="A44" s="3" t="s">
        <v>124</v>
      </c>
      <c r="B44" s="3" t="s">
        <v>122</v>
      </c>
      <c r="C44" s="3" t="s">
        <v>125</v>
      </c>
      <c r="D44" s="12"/>
      <c r="E44" s="12"/>
      <c r="F44" s="12"/>
      <c r="G44" s="12">
        <f t="shared" si="1"/>
        <v>0</v>
      </c>
      <c r="H44" s="12"/>
      <c r="I44" s="12"/>
      <c r="J44" s="13" t="e">
        <f t="shared" si="0"/>
        <v>#DIV/0!</v>
      </c>
    </row>
    <row r="45" spans="1:10" x14ac:dyDescent="0.25">
      <c r="A45" s="3" t="s">
        <v>126</v>
      </c>
      <c r="B45" s="3" t="s">
        <v>127</v>
      </c>
      <c r="C45" s="3" t="s">
        <v>127</v>
      </c>
      <c r="D45" s="12"/>
      <c r="E45" s="12"/>
      <c r="F45" s="12"/>
      <c r="G45" s="12">
        <f t="shared" si="1"/>
        <v>0</v>
      </c>
      <c r="H45" s="12"/>
      <c r="I45" s="12"/>
      <c r="J45" s="13" t="e">
        <f t="shared" si="0"/>
        <v>#DIV/0!</v>
      </c>
    </row>
    <row r="46" spans="1:10" x14ac:dyDescent="0.25">
      <c r="A46" s="3" t="s">
        <v>128</v>
      </c>
      <c r="B46" s="3" t="s">
        <v>129</v>
      </c>
      <c r="C46" s="3" t="s">
        <v>130</v>
      </c>
      <c r="D46" s="12"/>
      <c r="E46" s="12"/>
      <c r="F46" s="12"/>
      <c r="G46" s="12">
        <f t="shared" si="1"/>
        <v>0</v>
      </c>
      <c r="H46" s="12"/>
      <c r="I46" s="12"/>
      <c r="J46" s="13" t="e">
        <f t="shared" si="0"/>
        <v>#DIV/0!</v>
      </c>
    </row>
    <row r="47" spans="1:10" x14ac:dyDescent="0.25">
      <c r="A47" s="3" t="s">
        <v>131</v>
      </c>
      <c r="B47" s="3" t="s">
        <v>132</v>
      </c>
      <c r="C47" s="3" t="s">
        <v>133</v>
      </c>
      <c r="D47" s="12"/>
      <c r="E47" s="12"/>
      <c r="F47" s="12"/>
      <c r="G47" s="12">
        <f t="shared" si="1"/>
        <v>0</v>
      </c>
      <c r="H47" s="12"/>
      <c r="I47" s="12"/>
      <c r="J47" s="13" t="e">
        <f t="shared" si="0"/>
        <v>#DIV/0!</v>
      </c>
    </row>
    <row r="48" spans="1:10" x14ac:dyDescent="0.25">
      <c r="A48" s="3" t="s">
        <v>134</v>
      </c>
      <c r="B48" s="3" t="s">
        <v>135</v>
      </c>
      <c r="C48" s="3" t="s">
        <v>136</v>
      </c>
      <c r="D48" s="12"/>
      <c r="E48" s="12"/>
      <c r="F48" s="12"/>
      <c r="G48" s="12">
        <f t="shared" si="1"/>
        <v>0</v>
      </c>
      <c r="H48" s="12"/>
      <c r="I48" s="12"/>
      <c r="J48" s="13" t="e">
        <f t="shared" si="0"/>
        <v>#DIV/0!</v>
      </c>
    </row>
    <row r="49" spans="1:10" x14ac:dyDescent="0.25">
      <c r="A49" s="3" t="s">
        <v>137</v>
      </c>
      <c r="B49" s="3" t="s">
        <v>138</v>
      </c>
      <c r="C49" s="3" t="s">
        <v>139</v>
      </c>
      <c r="D49" s="12"/>
      <c r="E49" s="12"/>
      <c r="F49" s="12"/>
      <c r="G49" s="12">
        <f t="shared" si="1"/>
        <v>0</v>
      </c>
      <c r="H49" s="12"/>
      <c r="I49" s="12"/>
      <c r="J49" s="13" t="e">
        <f t="shared" si="0"/>
        <v>#DIV/0!</v>
      </c>
    </row>
    <row r="50" spans="1:10" x14ac:dyDescent="0.25">
      <c r="A50" s="3" t="s">
        <v>140</v>
      </c>
      <c r="B50" s="3" t="s">
        <v>141</v>
      </c>
      <c r="C50" s="3" t="s">
        <v>142</v>
      </c>
      <c r="D50" s="12"/>
      <c r="E50" s="12"/>
      <c r="F50" s="12"/>
      <c r="G50" s="12">
        <f t="shared" si="1"/>
        <v>0</v>
      </c>
      <c r="H50" s="12"/>
      <c r="I50" s="12"/>
      <c r="J50" s="13" t="e">
        <f t="shared" si="0"/>
        <v>#DIV/0!</v>
      </c>
    </row>
    <row r="51" spans="1:10" x14ac:dyDescent="0.25">
      <c r="A51" s="3" t="s">
        <v>143</v>
      </c>
      <c r="B51" s="3" t="s">
        <v>144</v>
      </c>
      <c r="C51" s="3" t="s">
        <v>145</v>
      </c>
      <c r="D51" s="12"/>
      <c r="E51" s="12"/>
      <c r="F51" s="12"/>
      <c r="G51" s="12">
        <f t="shared" si="1"/>
        <v>0</v>
      </c>
      <c r="H51" s="12"/>
      <c r="I51" s="12"/>
      <c r="J51" s="13" t="e">
        <f t="shared" si="0"/>
        <v>#DIV/0!</v>
      </c>
    </row>
    <row r="52" spans="1:10" x14ac:dyDescent="0.25">
      <c r="A52" s="3" t="s">
        <v>146</v>
      </c>
      <c r="B52" s="3" t="s">
        <v>147</v>
      </c>
      <c r="C52" s="3" t="s">
        <v>148</v>
      </c>
      <c r="D52" s="12"/>
      <c r="E52" s="12"/>
      <c r="F52" s="12"/>
      <c r="G52" s="12">
        <f t="shared" si="1"/>
        <v>0</v>
      </c>
      <c r="H52" s="12"/>
      <c r="I52" s="12"/>
      <c r="J52" s="13" t="e">
        <f t="shared" si="0"/>
        <v>#DIV/0!</v>
      </c>
    </row>
    <row r="53" spans="1:10" x14ac:dyDescent="0.25">
      <c r="A53" s="3" t="s">
        <v>149</v>
      </c>
      <c r="B53" s="3" t="s">
        <v>147</v>
      </c>
      <c r="C53" s="3" t="s">
        <v>150</v>
      </c>
      <c r="D53" s="12"/>
      <c r="E53" s="12"/>
      <c r="F53" s="12"/>
      <c r="G53" s="12">
        <f t="shared" si="1"/>
        <v>0</v>
      </c>
      <c r="H53" s="12"/>
      <c r="I53" s="12"/>
      <c r="J53" s="13" t="e">
        <f t="shared" si="0"/>
        <v>#DIV/0!</v>
      </c>
    </row>
    <row r="54" spans="1:10" x14ac:dyDescent="0.25">
      <c r="A54" s="3" t="s">
        <v>151</v>
      </c>
      <c r="B54" s="3" t="s">
        <v>152</v>
      </c>
      <c r="C54" s="3" t="s">
        <v>153</v>
      </c>
      <c r="D54" s="12"/>
      <c r="E54" s="12"/>
      <c r="F54" s="12"/>
      <c r="G54" s="12">
        <f t="shared" si="1"/>
        <v>0</v>
      </c>
      <c r="H54" s="12"/>
      <c r="I54" s="12"/>
      <c r="J54" s="13" t="e">
        <f t="shared" si="0"/>
        <v>#DIV/0!</v>
      </c>
    </row>
    <row r="55" spans="1:10" x14ac:dyDescent="0.25">
      <c r="A55" s="3" t="s">
        <v>154</v>
      </c>
      <c r="B55" s="3" t="s">
        <v>155</v>
      </c>
      <c r="C55" s="3" t="s">
        <v>156</v>
      </c>
      <c r="D55" s="12"/>
      <c r="E55" s="12"/>
      <c r="F55" s="12"/>
      <c r="G55" s="12">
        <f t="shared" si="1"/>
        <v>0</v>
      </c>
      <c r="H55" s="12"/>
      <c r="I55" s="12"/>
      <c r="J55" s="13" t="e">
        <f t="shared" si="0"/>
        <v>#DIV/0!</v>
      </c>
    </row>
    <row r="56" spans="1:10" x14ac:dyDescent="0.25">
      <c r="A56" s="3" t="s">
        <v>157</v>
      </c>
      <c r="B56" s="3" t="s">
        <v>155</v>
      </c>
      <c r="C56" s="3" t="s">
        <v>158</v>
      </c>
      <c r="D56" s="12"/>
      <c r="E56" s="12"/>
      <c r="F56" s="12"/>
      <c r="G56" s="12">
        <f t="shared" si="1"/>
        <v>0</v>
      </c>
      <c r="H56" s="12"/>
      <c r="I56" s="12"/>
      <c r="J56" s="13" t="e">
        <f t="shared" si="0"/>
        <v>#DIV/0!</v>
      </c>
    </row>
    <row r="57" spans="1:10" x14ac:dyDescent="0.25">
      <c r="A57" s="3" t="s">
        <v>159</v>
      </c>
      <c r="B57" s="3" t="s">
        <v>160</v>
      </c>
      <c r="C57" s="3" t="s">
        <v>161</v>
      </c>
      <c r="D57" s="12"/>
      <c r="E57" s="12"/>
      <c r="F57" s="12"/>
      <c r="G57" s="12">
        <f t="shared" si="1"/>
        <v>0</v>
      </c>
      <c r="H57" s="12"/>
      <c r="I57" s="12"/>
      <c r="J57" s="13" t="e">
        <f t="shared" si="0"/>
        <v>#DIV/0!</v>
      </c>
    </row>
    <row r="58" spans="1:10" x14ac:dyDescent="0.25">
      <c r="A58" s="3" t="s">
        <v>162</v>
      </c>
      <c r="B58" s="3" t="s">
        <v>163</v>
      </c>
      <c r="C58" s="3" t="s">
        <v>164</v>
      </c>
      <c r="D58" s="12"/>
      <c r="E58" s="12"/>
      <c r="F58" s="12"/>
      <c r="G58" s="12">
        <f t="shared" si="1"/>
        <v>0</v>
      </c>
      <c r="H58" s="12"/>
      <c r="I58" s="12"/>
      <c r="J58" s="13" t="e">
        <f t="shared" si="0"/>
        <v>#DIV/0!</v>
      </c>
    </row>
    <row r="59" spans="1:10" x14ac:dyDescent="0.25">
      <c r="A59" s="3" t="s">
        <v>165</v>
      </c>
      <c r="B59" s="3" t="s">
        <v>166</v>
      </c>
      <c r="C59" s="3" t="s">
        <v>167</v>
      </c>
      <c r="D59" s="12"/>
      <c r="E59" s="12"/>
      <c r="F59" s="12"/>
      <c r="G59" s="12">
        <f t="shared" si="1"/>
        <v>0</v>
      </c>
      <c r="H59" s="12"/>
      <c r="I59" s="12"/>
      <c r="J59" s="13" t="e">
        <f t="shared" si="0"/>
        <v>#DIV/0!</v>
      </c>
    </row>
    <row r="60" spans="1:10" x14ac:dyDescent="0.25">
      <c r="A60" s="3" t="s">
        <v>168</v>
      </c>
      <c r="B60" s="3" t="s">
        <v>169</v>
      </c>
      <c r="C60" s="3" t="s">
        <v>170</v>
      </c>
      <c r="D60" s="12"/>
      <c r="E60" s="12"/>
      <c r="F60" s="12"/>
      <c r="G60" s="12">
        <f t="shared" si="1"/>
        <v>0</v>
      </c>
      <c r="H60" s="12"/>
      <c r="I60" s="12"/>
      <c r="J60" s="13" t="e">
        <f t="shared" si="0"/>
        <v>#DIV/0!</v>
      </c>
    </row>
    <row r="61" spans="1:10" x14ac:dyDescent="0.25">
      <c r="A61" s="3" t="s">
        <v>171</v>
      </c>
      <c r="B61" s="3" t="s">
        <v>172</v>
      </c>
      <c r="C61" s="3" t="s">
        <v>172</v>
      </c>
      <c r="D61" s="12"/>
      <c r="E61" s="12"/>
      <c r="F61" s="12"/>
      <c r="G61" s="12">
        <f t="shared" si="1"/>
        <v>0</v>
      </c>
      <c r="H61" s="12"/>
      <c r="I61" s="12"/>
      <c r="J61" s="13" t="e">
        <f t="shared" si="0"/>
        <v>#DIV/0!</v>
      </c>
    </row>
    <row r="62" spans="1:10" x14ac:dyDescent="0.25">
      <c r="A62" s="3" t="s">
        <v>173</v>
      </c>
      <c r="B62" s="3" t="s">
        <v>174</v>
      </c>
      <c r="C62" s="3" t="s">
        <v>175</v>
      </c>
      <c r="D62" s="12"/>
      <c r="E62" s="12"/>
      <c r="F62" s="12"/>
      <c r="G62" s="12">
        <f t="shared" si="1"/>
        <v>0</v>
      </c>
      <c r="H62" s="12"/>
      <c r="I62" s="12"/>
      <c r="J62" s="13" t="e">
        <f t="shared" si="0"/>
        <v>#DIV/0!</v>
      </c>
    </row>
    <row r="63" spans="1:10" x14ac:dyDescent="0.25">
      <c r="A63" s="3" t="s">
        <v>176</v>
      </c>
      <c r="B63" s="3" t="s">
        <v>177</v>
      </c>
      <c r="C63" s="3" t="s">
        <v>178</v>
      </c>
      <c r="D63" s="12"/>
      <c r="E63" s="12"/>
      <c r="F63" s="12"/>
      <c r="G63" s="12">
        <f t="shared" si="1"/>
        <v>0</v>
      </c>
      <c r="H63" s="12"/>
      <c r="I63" s="12"/>
      <c r="J63" s="13" t="e">
        <f t="shared" si="0"/>
        <v>#DIV/0!</v>
      </c>
    </row>
    <row r="64" spans="1:10" x14ac:dyDescent="0.25">
      <c r="A64" s="3" t="s">
        <v>179</v>
      </c>
      <c r="B64" s="3" t="s">
        <v>180</v>
      </c>
      <c r="C64" s="3" t="s">
        <v>181</v>
      </c>
      <c r="D64" s="12"/>
      <c r="E64" s="12"/>
      <c r="F64" s="12"/>
      <c r="G64" s="12">
        <f t="shared" si="1"/>
        <v>0</v>
      </c>
      <c r="H64" s="12"/>
      <c r="I64" s="12"/>
      <c r="J64" s="13" t="e">
        <f t="shared" si="0"/>
        <v>#DIV/0!</v>
      </c>
    </row>
    <row r="65" spans="1:10" x14ac:dyDescent="0.25">
      <c r="A65" s="3" t="s">
        <v>182</v>
      </c>
      <c r="B65" s="3" t="s">
        <v>180</v>
      </c>
      <c r="C65" s="3" t="s">
        <v>183</v>
      </c>
      <c r="D65" s="12"/>
      <c r="E65" s="12"/>
      <c r="F65" s="12"/>
      <c r="G65" s="12">
        <f t="shared" si="1"/>
        <v>0</v>
      </c>
      <c r="H65" s="12"/>
      <c r="I65" s="12"/>
      <c r="J65" s="13" t="e">
        <f t="shared" si="0"/>
        <v>#DIV/0!</v>
      </c>
    </row>
    <row r="66" spans="1:10" x14ac:dyDescent="0.25">
      <c r="A66" s="3" t="s">
        <v>184</v>
      </c>
      <c r="B66" s="3" t="s">
        <v>180</v>
      </c>
      <c r="C66" s="3" t="s">
        <v>185</v>
      </c>
      <c r="D66" s="12"/>
      <c r="E66" s="12"/>
      <c r="F66" s="12"/>
      <c r="G66" s="12">
        <f t="shared" si="1"/>
        <v>0</v>
      </c>
      <c r="H66" s="12"/>
      <c r="I66" s="12"/>
      <c r="J66" s="13" t="e">
        <f t="shared" si="0"/>
        <v>#DIV/0!</v>
      </c>
    </row>
    <row r="67" spans="1:10" x14ac:dyDescent="0.25">
      <c r="A67" s="3" t="s">
        <v>186</v>
      </c>
      <c r="B67" s="3" t="s">
        <v>180</v>
      </c>
      <c r="C67" s="3" t="s">
        <v>187</v>
      </c>
      <c r="D67" s="12"/>
      <c r="E67" s="12"/>
      <c r="F67" s="12"/>
      <c r="G67" s="12">
        <f t="shared" si="1"/>
        <v>0</v>
      </c>
      <c r="H67" s="12"/>
      <c r="I67" s="12"/>
      <c r="J67" s="13" t="e">
        <f t="shared" si="0"/>
        <v>#DIV/0!</v>
      </c>
    </row>
    <row r="68" spans="1:10" x14ac:dyDescent="0.25">
      <c r="A68" s="3" t="s">
        <v>188</v>
      </c>
      <c r="B68" s="3" t="s">
        <v>180</v>
      </c>
      <c r="C68" s="3" t="s">
        <v>189</v>
      </c>
      <c r="D68" s="12"/>
      <c r="E68" s="12"/>
      <c r="F68" s="12"/>
      <c r="G68" s="12">
        <f t="shared" si="1"/>
        <v>0</v>
      </c>
      <c r="H68" s="12"/>
      <c r="I68" s="12"/>
      <c r="J68" s="13" t="e">
        <f t="shared" si="0"/>
        <v>#DIV/0!</v>
      </c>
    </row>
    <row r="69" spans="1:10" x14ac:dyDescent="0.25">
      <c r="A69" s="3" t="s">
        <v>190</v>
      </c>
      <c r="B69" s="3" t="s">
        <v>180</v>
      </c>
      <c r="C69" s="3" t="s">
        <v>191</v>
      </c>
      <c r="D69" s="12"/>
      <c r="E69" s="12"/>
      <c r="F69" s="12"/>
      <c r="G69" s="12">
        <f t="shared" si="1"/>
        <v>0</v>
      </c>
      <c r="H69" s="12"/>
      <c r="I69" s="12"/>
      <c r="J69" s="13" t="e">
        <f t="shared" si="0"/>
        <v>#DIV/0!</v>
      </c>
    </row>
    <row r="70" spans="1:10" x14ac:dyDescent="0.25">
      <c r="A70" s="3" t="s">
        <v>192</v>
      </c>
      <c r="B70" s="3" t="s">
        <v>180</v>
      </c>
      <c r="C70" s="3" t="s">
        <v>193</v>
      </c>
      <c r="D70" s="12"/>
      <c r="E70" s="12"/>
      <c r="F70" s="12"/>
      <c r="G70" s="12">
        <f t="shared" si="1"/>
        <v>0</v>
      </c>
      <c r="H70" s="12"/>
      <c r="I70" s="12"/>
      <c r="J70" s="13" t="e">
        <f t="shared" si="0"/>
        <v>#DIV/0!</v>
      </c>
    </row>
    <row r="71" spans="1:10" x14ac:dyDescent="0.25">
      <c r="A71" s="3" t="s">
        <v>194</v>
      </c>
      <c r="B71" s="3" t="s">
        <v>180</v>
      </c>
      <c r="C71" s="3" t="s">
        <v>195</v>
      </c>
      <c r="D71" s="12"/>
      <c r="E71" s="12"/>
      <c r="F71" s="12"/>
      <c r="G71" s="12">
        <f t="shared" si="1"/>
        <v>0</v>
      </c>
      <c r="H71" s="12"/>
      <c r="I71" s="12"/>
      <c r="J71" s="13" t="e">
        <f t="shared" si="0"/>
        <v>#DIV/0!</v>
      </c>
    </row>
    <row r="72" spans="1:10" x14ac:dyDescent="0.25">
      <c r="A72" s="3" t="s">
        <v>196</v>
      </c>
      <c r="B72" s="3" t="s">
        <v>180</v>
      </c>
      <c r="C72" s="3" t="s">
        <v>197</v>
      </c>
      <c r="D72" s="12"/>
      <c r="E72" s="12"/>
      <c r="F72" s="12"/>
      <c r="G72" s="12">
        <f t="shared" si="1"/>
        <v>0</v>
      </c>
      <c r="H72" s="12"/>
      <c r="I72" s="12"/>
      <c r="J72" s="13" t="e">
        <f t="shared" si="0"/>
        <v>#DIV/0!</v>
      </c>
    </row>
    <row r="73" spans="1:10" x14ac:dyDescent="0.25">
      <c r="A73" s="3" t="s">
        <v>198</v>
      </c>
      <c r="B73" s="3" t="s">
        <v>180</v>
      </c>
      <c r="C73" s="3" t="s">
        <v>199</v>
      </c>
      <c r="D73" s="12"/>
      <c r="E73" s="12"/>
      <c r="F73" s="12"/>
      <c r="G73" s="12">
        <f t="shared" si="1"/>
        <v>0</v>
      </c>
      <c r="H73" s="12"/>
      <c r="I73" s="12"/>
      <c r="J73" s="13" t="e">
        <f t="shared" si="0"/>
        <v>#DIV/0!</v>
      </c>
    </row>
    <row r="74" spans="1:10" x14ac:dyDescent="0.25">
      <c r="A74" s="3" t="s">
        <v>200</v>
      </c>
      <c r="B74" s="3" t="s">
        <v>180</v>
      </c>
      <c r="C74" s="3" t="s">
        <v>201</v>
      </c>
      <c r="D74" s="12"/>
      <c r="E74" s="12"/>
      <c r="F74" s="12"/>
      <c r="G74" s="12">
        <f t="shared" si="1"/>
        <v>0</v>
      </c>
      <c r="H74" s="12"/>
      <c r="I74" s="12"/>
      <c r="J74" s="13" t="e">
        <f t="shared" si="0"/>
        <v>#DIV/0!</v>
      </c>
    </row>
    <row r="75" spans="1:10" x14ac:dyDescent="0.25">
      <c r="A75" s="3" t="s">
        <v>202</v>
      </c>
      <c r="B75" s="3" t="s">
        <v>180</v>
      </c>
      <c r="C75" s="3" t="s">
        <v>203</v>
      </c>
      <c r="D75" s="12"/>
      <c r="E75" s="12"/>
      <c r="F75" s="12"/>
      <c r="G75" s="12">
        <f t="shared" si="1"/>
        <v>0</v>
      </c>
      <c r="H75" s="12"/>
      <c r="I75" s="12"/>
      <c r="J75" s="13" t="e">
        <f t="shared" si="0"/>
        <v>#DIV/0!</v>
      </c>
    </row>
    <row r="76" spans="1:10" x14ac:dyDescent="0.25">
      <c r="A76" s="3" t="s">
        <v>204</v>
      </c>
      <c r="B76" s="3" t="s">
        <v>180</v>
      </c>
      <c r="C76" s="3" t="s">
        <v>205</v>
      </c>
      <c r="D76" s="12"/>
      <c r="E76" s="12"/>
      <c r="F76" s="12"/>
      <c r="G76" s="12">
        <f t="shared" si="1"/>
        <v>0</v>
      </c>
      <c r="H76" s="12"/>
      <c r="I76" s="12"/>
      <c r="J76" s="13" t="e">
        <f t="shared" ref="J76:J112" si="2">G76/I76</f>
        <v>#DIV/0!</v>
      </c>
    </row>
    <row r="77" spans="1:10" x14ac:dyDescent="0.25">
      <c r="A77" s="3" t="s">
        <v>206</v>
      </c>
      <c r="B77" s="3" t="s">
        <v>180</v>
      </c>
      <c r="C77" s="3" t="s">
        <v>207</v>
      </c>
      <c r="D77" s="12"/>
      <c r="E77" s="12"/>
      <c r="F77" s="12"/>
      <c r="G77" s="12">
        <f>SUM(D77:F77)</f>
        <v>0</v>
      </c>
      <c r="H77" s="12"/>
      <c r="I77" s="12"/>
      <c r="J77" s="13" t="e">
        <f>G77/I77</f>
        <v>#DIV/0!</v>
      </c>
    </row>
    <row r="78" spans="1:10" x14ac:dyDescent="0.25">
      <c r="A78" s="3" t="s">
        <v>208</v>
      </c>
      <c r="B78" s="3" t="s">
        <v>209</v>
      </c>
      <c r="C78" s="3" t="s">
        <v>209</v>
      </c>
      <c r="D78" s="12"/>
      <c r="E78" s="12"/>
      <c r="F78" s="12"/>
      <c r="G78" s="12">
        <f t="shared" ref="G78:G111" si="3">SUM(D78:F78)</f>
        <v>0</v>
      </c>
      <c r="H78" s="12"/>
      <c r="I78" s="12"/>
      <c r="J78" s="13" t="e">
        <f t="shared" si="2"/>
        <v>#DIV/0!</v>
      </c>
    </row>
    <row r="79" spans="1:10" x14ac:dyDescent="0.25">
      <c r="A79" s="3" t="s">
        <v>210</v>
      </c>
      <c r="B79" s="3" t="s">
        <v>211</v>
      </c>
      <c r="C79" s="3" t="s">
        <v>212</v>
      </c>
      <c r="D79" s="12"/>
      <c r="E79" s="12"/>
      <c r="F79" s="12"/>
      <c r="G79" s="12">
        <f t="shared" si="3"/>
        <v>0</v>
      </c>
      <c r="H79" s="12"/>
      <c r="I79" s="12"/>
      <c r="J79" s="13" t="e">
        <f t="shared" si="2"/>
        <v>#DIV/0!</v>
      </c>
    </row>
    <row r="80" spans="1:10" x14ac:dyDescent="0.25">
      <c r="A80" s="16" t="s">
        <v>213</v>
      </c>
      <c r="B80" s="3" t="s">
        <v>211</v>
      </c>
      <c r="C80" s="3" t="s">
        <v>214</v>
      </c>
      <c r="D80" s="12"/>
      <c r="E80" s="12"/>
      <c r="F80" s="12"/>
      <c r="G80" s="12">
        <f t="shared" si="3"/>
        <v>0</v>
      </c>
      <c r="H80" s="12"/>
      <c r="I80" s="12"/>
      <c r="J80" s="13" t="e">
        <f t="shared" si="2"/>
        <v>#DIV/0!</v>
      </c>
    </row>
    <row r="81" spans="1:10" x14ac:dyDescent="0.25">
      <c r="A81" s="3" t="s">
        <v>215</v>
      </c>
      <c r="B81" s="3" t="s">
        <v>216</v>
      </c>
      <c r="C81" s="3" t="s">
        <v>217</v>
      </c>
      <c r="D81" s="12"/>
      <c r="E81" s="12"/>
      <c r="F81" s="12"/>
      <c r="G81" s="12">
        <f t="shared" si="3"/>
        <v>0</v>
      </c>
      <c r="H81" s="12"/>
      <c r="I81" s="12"/>
      <c r="J81" s="13" t="e">
        <f t="shared" si="2"/>
        <v>#DIV/0!</v>
      </c>
    </row>
    <row r="82" spans="1:10" x14ac:dyDescent="0.25">
      <c r="A82" s="3" t="s">
        <v>218</v>
      </c>
      <c r="B82" s="3" t="s">
        <v>219</v>
      </c>
      <c r="C82" s="3" t="s">
        <v>219</v>
      </c>
      <c r="D82" s="12"/>
      <c r="E82" s="12"/>
      <c r="F82" s="12"/>
      <c r="G82" s="12">
        <f t="shared" si="3"/>
        <v>0</v>
      </c>
      <c r="H82" s="12"/>
      <c r="I82" s="12"/>
      <c r="J82" s="13" t="e">
        <f t="shared" si="2"/>
        <v>#DIV/0!</v>
      </c>
    </row>
    <row r="83" spans="1:10" x14ac:dyDescent="0.25">
      <c r="A83" s="3" t="s">
        <v>220</v>
      </c>
      <c r="B83" s="3" t="s">
        <v>221</v>
      </c>
      <c r="C83" s="3" t="s">
        <v>222</v>
      </c>
      <c r="D83" s="12"/>
      <c r="E83" s="12"/>
      <c r="F83" s="12"/>
      <c r="G83" s="12">
        <f t="shared" si="3"/>
        <v>0</v>
      </c>
      <c r="H83" s="12"/>
      <c r="I83" s="12"/>
      <c r="J83" s="13" t="e">
        <f t="shared" si="2"/>
        <v>#DIV/0!</v>
      </c>
    </row>
    <row r="84" spans="1:10" x14ac:dyDescent="0.25">
      <c r="A84" s="3" t="s">
        <v>223</v>
      </c>
      <c r="B84" s="3" t="s">
        <v>221</v>
      </c>
      <c r="C84" s="3" t="s">
        <v>224</v>
      </c>
      <c r="D84" s="12"/>
      <c r="E84" s="12"/>
      <c r="F84" s="12"/>
      <c r="G84" s="12">
        <f t="shared" si="3"/>
        <v>0</v>
      </c>
      <c r="H84" s="12"/>
      <c r="I84" s="12"/>
      <c r="J84" s="13" t="e">
        <f t="shared" si="2"/>
        <v>#DIV/0!</v>
      </c>
    </row>
    <row r="85" spans="1:10" x14ac:dyDescent="0.25">
      <c r="A85" s="3" t="s">
        <v>225</v>
      </c>
      <c r="B85" s="3" t="s">
        <v>226</v>
      </c>
      <c r="C85" s="3" t="s">
        <v>227</v>
      </c>
      <c r="D85" s="12"/>
      <c r="E85" s="12"/>
      <c r="F85" s="12"/>
      <c r="G85" s="12">
        <f t="shared" si="3"/>
        <v>0</v>
      </c>
      <c r="H85" s="12"/>
      <c r="I85" s="12"/>
      <c r="J85" s="13" t="e">
        <f t="shared" si="2"/>
        <v>#DIV/0!</v>
      </c>
    </row>
    <row r="86" spans="1:10" x14ac:dyDescent="0.25">
      <c r="A86" s="3" t="s">
        <v>228</v>
      </c>
      <c r="B86" s="3" t="s">
        <v>229</v>
      </c>
      <c r="C86" s="3" t="s">
        <v>230</v>
      </c>
      <c r="D86" s="12"/>
      <c r="E86" s="12"/>
      <c r="F86" s="12"/>
      <c r="G86" s="12">
        <f t="shared" si="3"/>
        <v>0</v>
      </c>
      <c r="H86" s="12"/>
      <c r="I86" s="12"/>
      <c r="J86" s="13" t="e">
        <f t="shared" si="2"/>
        <v>#DIV/0!</v>
      </c>
    </row>
    <row r="87" spans="1:10" x14ac:dyDescent="0.25">
      <c r="A87" s="3" t="s">
        <v>231</v>
      </c>
      <c r="B87" s="3" t="s">
        <v>232</v>
      </c>
      <c r="C87" s="3" t="s">
        <v>233</v>
      </c>
      <c r="D87" s="12"/>
      <c r="E87" s="12"/>
      <c r="F87" s="12"/>
      <c r="G87" s="12">
        <f t="shared" si="3"/>
        <v>0</v>
      </c>
      <c r="H87" s="12"/>
      <c r="I87" s="12"/>
      <c r="J87" s="13" t="e">
        <f t="shared" si="2"/>
        <v>#DIV/0!</v>
      </c>
    </row>
    <row r="88" spans="1:10" x14ac:dyDescent="0.25">
      <c r="A88" s="3" t="s">
        <v>234</v>
      </c>
      <c r="B88" s="3" t="s">
        <v>235</v>
      </c>
      <c r="C88" s="3" t="s">
        <v>236</v>
      </c>
      <c r="D88" s="12"/>
      <c r="E88" s="12"/>
      <c r="F88" s="12"/>
      <c r="G88" s="12">
        <f t="shared" si="3"/>
        <v>0</v>
      </c>
      <c r="H88" s="12"/>
      <c r="I88" s="12"/>
      <c r="J88" s="13" t="e">
        <f t="shared" si="2"/>
        <v>#DIV/0!</v>
      </c>
    </row>
    <row r="89" spans="1:10" x14ac:dyDescent="0.25">
      <c r="A89" s="3" t="s">
        <v>237</v>
      </c>
      <c r="B89" s="3" t="s">
        <v>238</v>
      </c>
      <c r="C89" s="3" t="s">
        <v>239</v>
      </c>
      <c r="D89" s="12"/>
      <c r="E89" s="12"/>
      <c r="F89" s="12"/>
      <c r="G89" s="12">
        <f t="shared" si="3"/>
        <v>0</v>
      </c>
      <c r="H89" s="12"/>
      <c r="I89" s="12"/>
      <c r="J89" s="13" t="e">
        <f t="shared" si="2"/>
        <v>#DIV/0!</v>
      </c>
    </row>
    <row r="90" spans="1:10" x14ac:dyDescent="0.25">
      <c r="A90" s="3" t="s">
        <v>240</v>
      </c>
      <c r="B90" s="3" t="s">
        <v>241</v>
      </c>
      <c r="C90" s="3" t="s">
        <v>242</v>
      </c>
      <c r="D90" s="12"/>
      <c r="E90" s="12"/>
      <c r="F90" s="12"/>
      <c r="G90" s="12">
        <f t="shared" si="3"/>
        <v>0</v>
      </c>
      <c r="H90" s="12"/>
      <c r="I90" s="12"/>
      <c r="J90" s="13" t="e">
        <f t="shared" si="2"/>
        <v>#DIV/0!</v>
      </c>
    </row>
    <row r="91" spans="1:10" x14ac:dyDescent="0.25">
      <c r="A91" s="3" t="s">
        <v>243</v>
      </c>
      <c r="B91" s="3" t="s">
        <v>244</v>
      </c>
      <c r="C91" s="3" t="s">
        <v>244</v>
      </c>
      <c r="D91" s="12"/>
      <c r="E91" s="12"/>
      <c r="F91" s="12"/>
      <c r="G91" s="12">
        <f t="shared" si="3"/>
        <v>0</v>
      </c>
      <c r="H91" s="12"/>
      <c r="I91" s="12"/>
      <c r="J91" s="13" t="e">
        <f t="shared" si="2"/>
        <v>#DIV/0!</v>
      </c>
    </row>
    <row r="92" spans="1:10" x14ac:dyDescent="0.25">
      <c r="A92" s="3" t="s">
        <v>245</v>
      </c>
      <c r="B92" s="3" t="s">
        <v>246</v>
      </c>
      <c r="C92" s="3" t="s">
        <v>247</v>
      </c>
      <c r="D92" s="12"/>
      <c r="E92" s="12"/>
      <c r="F92" s="12"/>
      <c r="G92" s="12">
        <f t="shared" si="3"/>
        <v>0</v>
      </c>
      <c r="H92" s="12"/>
      <c r="I92" s="12"/>
      <c r="J92" s="13" t="e">
        <f t="shared" si="2"/>
        <v>#DIV/0!</v>
      </c>
    </row>
    <row r="93" spans="1:10" x14ac:dyDescent="0.25">
      <c r="A93" s="3" t="s">
        <v>248</v>
      </c>
      <c r="B93" s="3" t="s">
        <v>249</v>
      </c>
      <c r="C93" s="3" t="s">
        <v>250</v>
      </c>
      <c r="D93" s="12"/>
      <c r="E93" s="12"/>
      <c r="F93" s="12"/>
      <c r="G93" s="12">
        <f t="shared" si="3"/>
        <v>0</v>
      </c>
      <c r="H93" s="12"/>
      <c r="I93" s="12"/>
      <c r="J93" s="13" t="e">
        <f t="shared" si="2"/>
        <v>#DIV/0!</v>
      </c>
    </row>
    <row r="94" spans="1:10" x14ac:dyDescent="0.25">
      <c r="A94" s="3" t="s">
        <v>251</v>
      </c>
      <c r="B94" s="3" t="s">
        <v>252</v>
      </c>
      <c r="C94" s="3" t="s">
        <v>253</v>
      </c>
      <c r="D94" s="12"/>
      <c r="E94" s="12"/>
      <c r="F94" s="12"/>
      <c r="G94" s="12">
        <f t="shared" si="3"/>
        <v>0</v>
      </c>
      <c r="H94" s="12"/>
      <c r="I94" s="12"/>
      <c r="J94" s="13" t="e">
        <f t="shared" si="2"/>
        <v>#DIV/0!</v>
      </c>
    </row>
    <row r="95" spans="1:10" x14ac:dyDescent="0.25">
      <c r="A95" s="3" t="s">
        <v>254</v>
      </c>
      <c r="B95" s="3" t="s">
        <v>255</v>
      </c>
      <c r="C95" s="3" t="s">
        <v>256</v>
      </c>
      <c r="D95" s="12"/>
      <c r="E95" s="12"/>
      <c r="F95" s="12"/>
      <c r="G95" s="12">
        <f t="shared" si="3"/>
        <v>0</v>
      </c>
      <c r="H95" s="12"/>
      <c r="I95" s="12"/>
      <c r="J95" s="13" t="e">
        <f t="shared" si="2"/>
        <v>#DIV/0!</v>
      </c>
    </row>
    <row r="96" spans="1:10" x14ac:dyDescent="0.25">
      <c r="A96" s="3" t="s">
        <v>257</v>
      </c>
      <c r="B96" s="3" t="s">
        <v>258</v>
      </c>
      <c r="C96" s="3" t="s">
        <v>259</v>
      </c>
      <c r="D96" s="12"/>
      <c r="E96" s="12"/>
      <c r="F96" s="12"/>
      <c r="G96" s="12">
        <f t="shared" si="3"/>
        <v>0</v>
      </c>
      <c r="H96" s="12"/>
      <c r="I96" s="12"/>
      <c r="J96" s="13" t="e">
        <f t="shared" si="2"/>
        <v>#DIV/0!</v>
      </c>
    </row>
    <row r="97" spans="1:10" x14ac:dyDescent="0.25">
      <c r="A97" s="3" t="s">
        <v>260</v>
      </c>
      <c r="B97" s="3" t="s">
        <v>258</v>
      </c>
      <c r="C97" s="3" t="s">
        <v>261</v>
      </c>
      <c r="D97" s="12"/>
      <c r="E97" s="12"/>
      <c r="F97" s="12"/>
      <c r="G97" s="12">
        <f t="shared" si="3"/>
        <v>0</v>
      </c>
      <c r="H97" s="12"/>
      <c r="I97" s="12"/>
      <c r="J97" s="13" t="e">
        <f t="shared" si="2"/>
        <v>#DIV/0!</v>
      </c>
    </row>
    <row r="98" spans="1:10" x14ac:dyDescent="0.25">
      <c r="A98" s="3" t="s">
        <v>262</v>
      </c>
      <c r="B98" s="3" t="s">
        <v>258</v>
      </c>
      <c r="C98" s="3" t="s">
        <v>263</v>
      </c>
      <c r="D98" s="12"/>
      <c r="E98" s="12"/>
      <c r="F98" s="12"/>
      <c r="G98" s="12">
        <f t="shared" si="3"/>
        <v>0</v>
      </c>
      <c r="H98" s="12"/>
      <c r="I98" s="12"/>
      <c r="J98" s="13" t="e">
        <f t="shared" si="2"/>
        <v>#DIV/0!</v>
      </c>
    </row>
    <row r="99" spans="1:10" x14ac:dyDescent="0.25">
      <c r="A99" s="3" t="s">
        <v>264</v>
      </c>
      <c r="B99" s="3" t="s">
        <v>258</v>
      </c>
      <c r="C99" s="3" t="s">
        <v>265</v>
      </c>
      <c r="D99" s="12"/>
      <c r="E99" s="12"/>
      <c r="F99" s="12"/>
      <c r="G99" s="12">
        <f t="shared" si="3"/>
        <v>0</v>
      </c>
      <c r="H99" s="12"/>
      <c r="I99" s="12"/>
      <c r="J99" s="13" t="e">
        <f t="shared" si="2"/>
        <v>#DIV/0!</v>
      </c>
    </row>
    <row r="100" spans="1:10" x14ac:dyDescent="0.25">
      <c r="A100" s="3" t="s">
        <v>266</v>
      </c>
      <c r="B100" s="3" t="s">
        <v>258</v>
      </c>
      <c r="C100" s="3" t="s">
        <v>267</v>
      </c>
      <c r="D100" s="12"/>
      <c r="E100" s="12"/>
      <c r="F100" s="12"/>
      <c r="G100" s="12">
        <f t="shared" si="3"/>
        <v>0</v>
      </c>
      <c r="H100" s="12"/>
      <c r="I100" s="12"/>
      <c r="J100" s="13" t="e">
        <f t="shared" si="2"/>
        <v>#DIV/0!</v>
      </c>
    </row>
    <row r="101" spans="1:10" x14ac:dyDescent="0.25">
      <c r="A101" s="3" t="s">
        <v>268</v>
      </c>
      <c r="B101" s="3" t="s">
        <v>258</v>
      </c>
      <c r="C101" s="3" t="s">
        <v>269</v>
      </c>
      <c r="D101" s="12"/>
      <c r="E101" s="12"/>
      <c r="F101" s="12"/>
      <c r="G101" s="12">
        <f t="shared" si="3"/>
        <v>0</v>
      </c>
      <c r="H101" s="12"/>
      <c r="I101" s="12"/>
      <c r="J101" s="13" t="e">
        <f t="shared" si="2"/>
        <v>#DIV/0!</v>
      </c>
    </row>
    <row r="102" spans="1:10" x14ac:dyDescent="0.25">
      <c r="A102" s="3" t="s">
        <v>270</v>
      </c>
      <c r="B102" s="3" t="s">
        <v>258</v>
      </c>
      <c r="C102" s="3" t="s">
        <v>271</v>
      </c>
      <c r="D102" s="12"/>
      <c r="E102" s="12"/>
      <c r="F102" s="12"/>
      <c r="G102" s="12">
        <f t="shared" si="3"/>
        <v>0</v>
      </c>
      <c r="H102" s="12"/>
      <c r="I102" s="12"/>
      <c r="J102" s="13" t="e">
        <f t="shared" si="2"/>
        <v>#DIV/0!</v>
      </c>
    </row>
    <row r="103" spans="1:10" x14ac:dyDescent="0.25">
      <c r="A103" s="3" t="s">
        <v>272</v>
      </c>
      <c r="B103" s="3" t="s">
        <v>258</v>
      </c>
      <c r="C103" s="3" t="s">
        <v>273</v>
      </c>
      <c r="D103" s="12"/>
      <c r="E103" s="12"/>
      <c r="F103" s="12"/>
      <c r="G103" s="12">
        <f t="shared" si="3"/>
        <v>0</v>
      </c>
      <c r="H103" s="12"/>
      <c r="I103" s="12"/>
      <c r="J103" s="13" t="e">
        <f t="shared" si="2"/>
        <v>#DIV/0!</v>
      </c>
    </row>
    <row r="104" spans="1:10" x14ac:dyDescent="0.25">
      <c r="A104" s="3" t="s">
        <v>274</v>
      </c>
      <c r="B104" s="3" t="s">
        <v>258</v>
      </c>
      <c r="C104" s="3" t="s">
        <v>275</v>
      </c>
      <c r="D104" s="12"/>
      <c r="E104" s="12"/>
      <c r="F104" s="12"/>
      <c r="G104" s="12">
        <f t="shared" si="3"/>
        <v>0</v>
      </c>
      <c r="H104" s="12"/>
      <c r="I104" s="12"/>
      <c r="J104" s="13" t="e">
        <f t="shared" si="2"/>
        <v>#DIV/0!</v>
      </c>
    </row>
    <row r="105" spans="1:10" x14ac:dyDescent="0.25">
      <c r="A105" s="3" t="s">
        <v>276</v>
      </c>
      <c r="B105" s="3" t="s">
        <v>258</v>
      </c>
      <c r="C105" s="3" t="s">
        <v>277</v>
      </c>
      <c r="D105" s="12"/>
      <c r="E105" s="12"/>
      <c r="F105" s="12"/>
      <c r="G105" s="12">
        <f t="shared" si="3"/>
        <v>0</v>
      </c>
      <c r="H105" s="12"/>
      <c r="I105" s="12"/>
      <c r="J105" s="13" t="e">
        <f t="shared" si="2"/>
        <v>#DIV/0!</v>
      </c>
    </row>
    <row r="106" spans="1:10" x14ac:dyDescent="0.25">
      <c r="A106" s="3" t="s">
        <v>278</v>
      </c>
      <c r="B106" s="3" t="s">
        <v>279</v>
      </c>
      <c r="C106" s="3" t="s">
        <v>279</v>
      </c>
      <c r="D106" s="12"/>
      <c r="E106" s="12"/>
      <c r="F106" s="12"/>
      <c r="G106" s="12">
        <f t="shared" si="3"/>
        <v>0</v>
      </c>
      <c r="H106" s="12"/>
      <c r="I106" s="12"/>
      <c r="J106" s="13" t="e">
        <f t="shared" si="2"/>
        <v>#DIV/0!</v>
      </c>
    </row>
    <row r="107" spans="1:10" x14ac:dyDescent="0.25">
      <c r="A107" s="3" t="s">
        <v>280</v>
      </c>
      <c r="B107" s="3" t="s">
        <v>279</v>
      </c>
      <c r="C107" s="3" t="s">
        <v>281</v>
      </c>
      <c r="D107" s="12"/>
      <c r="E107" s="12"/>
      <c r="F107" s="12"/>
      <c r="G107" s="12">
        <f t="shared" si="3"/>
        <v>0</v>
      </c>
      <c r="H107" s="12"/>
      <c r="I107" s="12"/>
      <c r="J107" s="13" t="e">
        <f t="shared" si="2"/>
        <v>#DIV/0!</v>
      </c>
    </row>
    <row r="108" spans="1:10" x14ac:dyDescent="0.25">
      <c r="A108" s="3" t="s">
        <v>282</v>
      </c>
      <c r="B108" s="3" t="s">
        <v>283</v>
      </c>
      <c r="C108" s="3" t="s">
        <v>284</v>
      </c>
      <c r="D108" s="12"/>
      <c r="E108" s="12"/>
      <c r="F108" s="12"/>
      <c r="G108" s="12">
        <f t="shared" si="3"/>
        <v>0</v>
      </c>
      <c r="H108" s="12"/>
      <c r="I108" s="12"/>
      <c r="J108" s="13" t="e">
        <f t="shared" si="2"/>
        <v>#DIV/0!</v>
      </c>
    </row>
    <row r="109" spans="1:10" x14ac:dyDescent="0.25">
      <c r="A109" s="3" t="s">
        <v>285</v>
      </c>
      <c r="B109" s="3" t="s">
        <v>286</v>
      </c>
      <c r="C109" s="3" t="s">
        <v>287</v>
      </c>
      <c r="D109" s="12"/>
      <c r="E109" s="12"/>
      <c r="F109" s="12"/>
      <c r="G109" s="12">
        <f t="shared" si="3"/>
        <v>0</v>
      </c>
      <c r="H109" s="12"/>
      <c r="I109" s="12"/>
      <c r="J109" s="13" t="e">
        <f t="shared" si="2"/>
        <v>#DIV/0!</v>
      </c>
    </row>
    <row r="110" spans="1:10" x14ac:dyDescent="0.25">
      <c r="A110" s="3" t="s">
        <v>288</v>
      </c>
      <c r="B110" s="3" t="s">
        <v>289</v>
      </c>
      <c r="C110" s="3" t="s">
        <v>289</v>
      </c>
      <c r="D110" s="12"/>
      <c r="E110" s="12"/>
      <c r="F110" s="12"/>
      <c r="G110" s="12">
        <f t="shared" si="3"/>
        <v>0</v>
      </c>
      <c r="H110" s="12"/>
      <c r="I110" s="12"/>
      <c r="J110" s="13" t="e">
        <f>G110/I110</f>
        <v>#DIV/0!</v>
      </c>
    </row>
    <row r="111" spans="1:10" ht="15.75" thickBot="1" x14ac:dyDescent="0.3">
      <c r="A111" s="16" t="s">
        <v>290</v>
      </c>
      <c r="B111" s="3" t="s">
        <v>289</v>
      </c>
      <c r="C111" s="3" t="s">
        <v>291</v>
      </c>
      <c r="D111" s="12"/>
      <c r="E111" s="12"/>
      <c r="F111" s="12"/>
      <c r="G111" s="12">
        <f t="shared" si="3"/>
        <v>0</v>
      </c>
      <c r="H111" s="12"/>
      <c r="I111" s="12"/>
      <c r="J111" s="13" t="e">
        <f>G111/I111</f>
        <v>#DIV/0!</v>
      </c>
    </row>
    <row r="112" spans="1:10" ht="15.75" thickTop="1" x14ac:dyDescent="0.25">
      <c r="A112" s="17" t="s">
        <v>292</v>
      </c>
      <c r="B112" s="17"/>
      <c r="C112" s="17"/>
      <c r="D112" s="18">
        <f>SUM(D3:D111)</f>
        <v>0</v>
      </c>
      <c r="E112" s="18">
        <f>SUM(E3:E111)</f>
        <v>0</v>
      </c>
      <c r="F112" s="18">
        <f>SUM(F3:F111)</f>
        <v>0</v>
      </c>
      <c r="G112" s="18">
        <f t="shared" ref="G112" si="4">D112+E112+F112</f>
        <v>0</v>
      </c>
      <c r="H112" s="18">
        <f>SUM(H3:H111)</f>
        <v>0</v>
      </c>
      <c r="I112" s="18">
        <f>SUM(I3:I111)</f>
        <v>0</v>
      </c>
      <c r="J112" s="19" t="e">
        <f t="shared" si="2"/>
        <v>#DIV/0!</v>
      </c>
    </row>
    <row r="114" spans="1:10" x14ac:dyDescent="0.25">
      <c r="A114" s="5" t="s">
        <v>293</v>
      </c>
      <c r="B114" s="5"/>
      <c r="C114" s="5"/>
      <c r="D114" s="22"/>
      <c r="E114" s="22"/>
      <c r="F114" s="22"/>
      <c r="G114" s="22"/>
      <c r="H114" s="22"/>
      <c r="I114" s="22"/>
      <c r="J114" s="23"/>
    </row>
    <row r="116" spans="1:10" x14ac:dyDescent="0.25">
      <c r="A116" s="5" t="s">
        <v>294</v>
      </c>
      <c r="B116" s="5"/>
      <c r="C116" s="5"/>
      <c r="D116" s="22"/>
      <c r="E116" s="22"/>
      <c r="F116" s="22"/>
      <c r="G116" s="22"/>
      <c r="H116" s="22"/>
      <c r="I116" s="22"/>
      <c r="J116" s="23"/>
    </row>
  </sheetData>
  <mergeCells count="1">
    <mergeCell ref="D1:I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0BF89E-BA09-4136-852C-C92C6939BB18}">
  <dimension ref="A1:J116"/>
  <sheetViews>
    <sheetView workbookViewId="0">
      <selection activeCell="Y13" sqref="Y13:Y14"/>
    </sheetView>
  </sheetViews>
  <sheetFormatPr defaultRowHeight="15" x14ac:dyDescent="0.25"/>
  <cols>
    <col min="1" max="1" width="10.28515625" style="4" customWidth="1"/>
    <col min="2" max="2" width="14.140625" style="4" customWidth="1"/>
    <col min="3" max="3" width="25.42578125" style="4" bestFit="1" customWidth="1"/>
    <col min="4" max="6" width="8.85546875" style="20"/>
    <col min="7" max="7" width="11" style="20" customWidth="1"/>
    <col min="8" max="8" width="12.42578125" style="20" customWidth="1"/>
    <col min="9" max="9" width="8.85546875" style="20"/>
    <col min="10" max="10" width="8.85546875" style="21"/>
  </cols>
  <sheetData>
    <row r="1" spans="1:10" x14ac:dyDescent="0.25">
      <c r="A1" s="6"/>
      <c r="B1" s="6"/>
      <c r="C1" s="6"/>
      <c r="D1" s="65">
        <v>45413</v>
      </c>
      <c r="E1" s="65"/>
      <c r="F1" s="65"/>
      <c r="G1" s="65"/>
      <c r="H1" s="65"/>
      <c r="I1" s="65"/>
      <c r="J1" s="7"/>
    </row>
    <row r="2" spans="1:10" ht="39" x14ac:dyDescent="0.25">
      <c r="A2" s="1" t="s">
        <v>0</v>
      </c>
      <c r="B2" s="2" t="s">
        <v>1</v>
      </c>
      <c r="C2" s="2" t="s">
        <v>2</v>
      </c>
      <c r="D2" s="8" t="s">
        <v>3</v>
      </c>
      <c r="E2" s="8" t="s">
        <v>4</v>
      </c>
      <c r="F2" s="9" t="s">
        <v>5</v>
      </c>
      <c r="G2" s="9" t="s">
        <v>6</v>
      </c>
      <c r="H2" s="9" t="s">
        <v>7</v>
      </c>
      <c r="I2" s="10" t="s">
        <v>8</v>
      </c>
      <c r="J2" s="11" t="s">
        <v>9</v>
      </c>
    </row>
    <row r="3" spans="1:10" x14ac:dyDescent="0.25">
      <c r="A3" s="3" t="s">
        <v>10</v>
      </c>
      <c r="B3" s="3" t="s">
        <v>11</v>
      </c>
      <c r="C3" s="3" t="s">
        <v>12</v>
      </c>
      <c r="D3" s="12"/>
      <c r="E3" s="12"/>
      <c r="F3" s="12"/>
      <c r="G3" s="12">
        <f>SUM(D3:F3)</f>
        <v>0</v>
      </c>
      <c r="H3" s="12"/>
      <c r="I3" s="12"/>
      <c r="J3" s="13" t="e">
        <f t="shared" ref="J3:J75" si="0">G3/I3</f>
        <v>#DIV/0!</v>
      </c>
    </row>
    <row r="4" spans="1:10" x14ac:dyDescent="0.25">
      <c r="A4" s="3" t="s">
        <v>13</v>
      </c>
      <c r="B4" s="3" t="s">
        <v>14</v>
      </c>
      <c r="C4" s="3" t="s">
        <v>14</v>
      </c>
      <c r="D4" s="12"/>
      <c r="E4" s="12"/>
      <c r="F4" s="12"/>
      <c r="G4" s="12">
        <f t="shared" ref="G4:G76" si="1">SUM(D4:F4)</f>
        <v>0</v>
      </c>
      <c r="H4" s="12"/>
      <c r="I4" s="12"/>
      <c r="J4" s="13" t="e">
        <f t="shared" si="0"/>
        <v>#DIV/0!</v>
      </c>
    </row>
    <row r="5" spans="1:10" x14ac:dyDescent="0.25">
      <c r="A5" s="3" t="s">
        <v>15</v>
      </c>
      <c r="B5" s="3" t="s">
        <v>16</v>
      </c>
      <c r="C5" s="3" t="s">
        <v>16</v>
      </c>
      <c r="D5" s="12"/>
      <c r="E5" s="12"/>
      <c r="F5" s="12"/>
      <c r="G5" s="12">
        <f t="shared" si="1"/>
        <v>0</v>
      </c>
      <c r="H5" s="12"/>
      <c r="I5" s="12"/>
      <c r="J5" s="13" t="e">
        <f t="shared" si="0"/>
        <v>#DIV/0!</v>
      </c>
    </row>
    <row r="6" spans="1:10" x14ac:dyDescent="0.25">
      <c r="A6" s="3" t="s">
        <v>17</v>
      </c>
      <c r="B6" s="3" t="s">
        <v>18</v>
      </c>
      <c r="C6" s="3" t="s">
        <v>19</v>
      </c>
      <c r="D6" s="12"/>
      <c r="E6" s="12"/>
      <c r="F6" s="12"/>
      <c r="G6" s="12">
        <f t="shared" si="1"/>
        <v>0</v>
      </c>
      <c r="H6" s="12"/>
      <c r="I6" s="12"/>
      <c r="J6" s="13" t="e">
        <f t="shared" si="0"/>
        <v>#DIV/0!</v>
      </c>
    </row>
    <row r="7" spans="1:10" x14ac:dyDescent="0.25">
      <c r="A7" s="3" t="s">
        <v>20</v>
      </c>
      <c r="B7" s="3" t="s">
        <v>18</v>
      </c>
      <c r="C7" s="3" t="s">
        <v>21</v>
      </c>
      <c r="D7" s="12"/>
      <c r="E7" s="12"/>
      <c r="F7" s="12"/>
      <c r="G7" s="12">
        <f t="shared" si="1"/>
        <v>0</v>
      </c>
      <c r="H7" s="12"/>
      <c r="I7" s="12"/>
      <c r="J7" s="13" t="e">
        <f t="shared" si="0"/>
        <v>#DIV/0!</v>
      </c>
    </row>
    <row r="8" spans="1:10" x14ac:dyDescent="0.25">
      <c r="A8" s="3" t="s">
        <v>22</v>
      </c>
      <c r="B8" s="3" t="s">
        <v>23</v>
      </c>
      <c r="C8" s="3" t="s">
        <v>24</v>
      </c>
      <c r="D8" s="12"/>
      <c r="E8" s="12"/>
      <c r="F8" s="12"/>
      <c r="G8" s="12">
        <f t="shared" si="1"/>
        <v>0</v>
      </c>
      <c r="H8" s="12"/>
      <c r="I8" s="12"/>
      <c r="J8" s="13" t="e">
        <f t="shared" si="0"/>
        <v>#DIV/0!</v>
      </c>
    </row>
    <row r="9" spans="1:10" x14ac:dyDescent="0.25">
      <c r="A9" s="3" t="s">
        <v>25</v>
      </c>
      <c r="B9" s="3" t="s">
        <v>26</v>
      </c>
      <c r="C9" s="3" t="s">
        <v>27</v>
      </c>
      <c r="D9" s="12"/>
      <c r="E9" s="12"/>
      <c r="F9" s="12"/>
      <c r="G9" s="12">
        <f t="shared" si="1"/>
        <v>0</v>
      </c>
      <c r="H9" s="12"/>
      <c r="I9" s="12"/>
      <c r="J9" s="13" t="e">
        <f t="shared" si="0"/>
        <v>#DIV/0!</v>
      </c>
    </row>
    <row r="10" spans="1:10" x14ac:dyDescent="0.25">
      <c r="A10" s="3" t="s">
        <v>28</v>
      </c>
      <c r="B10" s="3" t="s">
        <v>29</v>
      </c>
      <c r="C10" s="3" t="s">
        <v>30</v>
      </c>
      <c r="D10" s="12"/>
      <c r="E10" s="12"/>
      <c r="F10" s="12"/>
      <c r="G10" s="12">
        <f t="shared" si="1"/>
        <v>0</v>
      </c>
      <c r="H10" s="12"/>
      <c r="I10" s="12"/>
      <c r="J10" s="13" t="e">
        <f t="shared" si="0"/>
        <v>#DIV/0!</v>
      </c>
    </row>
    <row r="11" spans="1:10" x14ac:dyDescent="0.25">
      <c r="A11" s="3" t="s">
        <v>31</v>
      </c>
      <c r="B11" s="3" t="s">
        <v>32</v>
      </c>
      <c r="C11" s="3" t="s">
        <v>33</v>
      </c>
      <c r="D11" s="12"/>
      <c r="E11" s="12"/>
      <c r="F11" s="12"/>
      <c r="G11" s="12">
        <f t="shared" si="1"/>
        <v>0</v>
      </c>
      <c r="H11" s="12"/>
      <c r="I11" s="12"/>
      <c r="J11" s="13" t="e">
        <f t="shared" si="0"/>
        <v>#DIV/0!</v>
      </c>
    </row>
    <row r="12" spans="1:10" x14ac:dyDescent="0.25">
      <c r="A12" s="3" t="s">
        <v>34</v>
      </c>
      <c r="B12" s="3" t="s">
        <v>32</v>
      </c>
      <c r="C12" s="3" t="s">
        <v>35</v>
      </c>
      <c r="D12" s="12"/>
      <c r="E12" s="12"/>
      <c r="F12" s="12"/>
      <c r="G12" s="12">
        <f t="shared" si="1"/>
        <v>0</v>
      </c>
      <c r="H12" s="12"/>
      <c r="I12" s="12"/>
      <c r="J12" s="13" t="e">
        <f t="shared" si="0"/>
        <v>#DIV/0!</v>
      </c>
    </row>
    <row r="13" spans="1:10" x14ac:dyDescent="0.25">
      <c r="A13" s="3" t="s">
        <v>36</v>
      </c>
      <c r="B13" s="3" t="s">
        <v>37</v>
      </c>
      <c r="C13" s="3" t="s">
        <v>38</v>
      </c>
      <c r="D13" s="12"/>
      <c r="E13" s="12"/>
      <c r="F13" s="12"/>
      <c r="G13" s="12">
        <f t="shared" si="1"/>
        <v>0</v>
      </c>
      <c r="H13" s="12"/>
      <c r="I13" s="12"/>
      <c r="J13" s="13" t="e">
        <f t="shared" si="0"/>
        <v>#DIV/0!</v>
      </c>
    </row>
    <row r="14" spans="1:10" x14ac:dyDescent="0.25">
      <c r="A14" s="3" t="s">
        <v>39</v>
      </c>
      <c r="B14" s="3" t="s">
        <v>37</v>
      </c>
      <c r="C14" s="3" t="s">
        <v>40</v>
      </c>
      <c r="D14" s="12"/>
      <c r="E14" s="12"/>
      <c r="F14" s="12"/>
      <c r="G14" s="12">
        <f t="shared" si="1"/>
        <v>0</v>
      </c>
      <c r="H14" s="12"/>
      <c r="I14" s="12"/>
      <c r="J14" s="13" t="e">
        <f t="shared" si="0"/>
        <v>#DIV/0!</v>
      </c>
    </row>
    <row r="15" spans="1:10" x14ac:dyDescent="0.25">
      <c r="A15" s="3" t="s">
        <v>41</v>
      </c>
      <c r="B15" s="3" t="s">
        <v>42</v>
      </c>
      <c r="C15" s="3" t="s">
        <v>43</v>
      </c>
      <c r="D15" s="12"/>
      <c r="E15" s="12"/>
      <c r="F15" s="12"/>
      <c r="G15" s="12">
        <f t="shared" si="1"/>
        <v>0</v>
      </c>
      <c r="H15" s="12"/>
      <c r="I15" s="12"/>
      <c r="J15" s="13" t="e">
        <f t="shared" si="0"/>
        <v>#DIV/0!</v>
      </c>
    </row>
    <row r="16" spans="1:10" x14ac:dyDescent="0.25">
      <c r="A16" s="3" t="s">
        <v>44</v>
      </c>
      <c r="B16" s="3" t="s">
        <v>45</v>
      </c>
      <c r="C16" s="3" t="s">
        <v>46</v>
      </c>
      <c r="D16" s="12"/>
      <c r="E16" s="12"/>
      <c r="F16" s="12"/>
      <c r="G16" s="12">
        <f t="shared" si="1"/>
        <v>0</v>
      </c>
      <c r="H16" s="12"/>
      <c r="I16" s="12"/>
      <c r="J16" s="13" t="e">
        <f t="shared" si="0"/>
        <v>#DIV/0!</v>
      </c>
    </row>
    <row r="17" spans="1:10" x14ac:dyDescent="0.25">
      <c r="A17" s="3" t="s">
        <v>47</v>
      </c>
      <c r="B17" s="3" t="s">
        <v>48</v>
      </c>
      <c r="C17" s="3" t="s">
        <v>49</v>
      </c>
      <c r="D17" s="12"/>
      <c r="E17" s="12"/>
      <c r="F17" s="12"/>
      <c r="G17" s="12">
        <f t="shared" si="1"/>
        <v>0</v>
      </c>
      <c r="H17" s="12"/>
      <c r="I17" s="12"/>
      <c r="J17" s="13" t="e">
        <f t="shared" si="0"/>
        <v>#DIV/0!</v>
      </c>
    </row>
    <row r="18" spans="1:10" x14ac:dyDescent="0.25">
      <c r="A18" s="3" t="s">
        <v>50</v>
      </c>
      <c r="B18" s="3" t="s">
        <v>48</v>
      </c>
      <c r="C18" s="3" t="s">
        <v>51</v>
      </c>
      <c r="D18" s="12"/>
      <c r="E18" s="12"/>
      <c r="F18" s="12"/>
      <c r="G18" s="12">
        <f t="shared" si="1"/>
        <v>0</v>
      </c>
      <c r="H18" s="12"/>
      <c r="I18" s="12"/>
      <c r="J18" s="13" t="e">
        <f t="shared" si="0"/>
        <v>#DIV/0!</v>
      </c>
    </row>
    <row r="19" spans="1:10" x14ac:dyDescent="0.25">
      <c r="A19" s="3" t="s">
        <v>52</v>
      </c>
      <c r="B19" s="3" t="s">
        <v>53</v>
      </c>
      <c r="C19" s="3" t="s">
        <v>54</v>
      </c>
      <c r="D19" s="12"/>
      <c r="E19" s="12"/>
      <c r="F19" s="12"/>
      <c r="G19" s="12">
        <f t="shared" si="1"/>
        <v>0</v>
      </c>
      <c r="H19" s="12"/>
      <c r="I19" s="12"/>
      <c r="J19" s="13" t="e">
        <f t="shared" si="0"/>
        <v>#DIV/0!</v>
      </c>
    </row>
    <row r="20" spans="1:10" x14ac:dyDescent="0.25">
      <c r="A20" s="3" t="s">
        <v>55</v>
      </c>
      <c r="B20" s="3" t="s">
        <v>56</v>
      </c>
      <c r="C20" s="3" t="s">
        <v>57</v>
      </c>
      <c r="D20" s="12"/>
      <c r="E20" s="12"/>
      <c r="F20" s="12"/>
      <c r="G20" s="12">
        <f t="shared" si="1"/>
        <v>0</v>
      </c>
      <c r="H20" s="12"/>
      <c r="I20" s="12"/>
      <c r="J20" s="13" t="e">
        <f t="shared" si="0"/>
        <v>#DIV/0!</v>
      </c>
    </row>
    <row r="21" spans="1:10" x14ac:dyDescent="0.25">
      <c r="A21" s="14" t="s">
        <v>58</v>
      </c>
      <c r="B21" s="3" t="s">
        <v>56</v>
      </c>
      <c r="C21" s="3" t="s">
        <v>59</v>
      </c>
      <c r="D21" s="12"/>
      <c r="E21" s="12"/>
      <c r="F21" s="12"/>
      <c r="G21" s="12">
        <f t="shared" si="1"/>
        <v>0</v>
      </c>
      <c r="H21" s="12"/>
      <c r="I21" s="12"/>
      <c r="J21" s="13" t="e">
        <f t="shared" si="0"/>
        <v>#DIV/0!</v>
      </c>
    </row>
    <row r="22" spans="1:10" x14ac:dyDescent="0.25">
      <c r="A22" s="3" t="s">
        <v>60</v>
      </c>
      <c r="B22" s="3" t="s">
        <v>61</v>
      </c>
      <c r="C22" s="3" t="s">
        <v>62</v>
      </c>
      <c r="D22" s="12"/>
      <c r="E22" s="12"/>
      <c r="F22" s="12"/>
      <c r="G22" s="12">
        <f t="shared" si="1"/>
        <v>0</v>
      </c>
      <c r="H22" s="12"/>
      <c r="I22" s="12"/>
      <c r="J22" s="13" t="e">
        <f t="shared" si="0"/>
        <v>#DIV/0!</v>
      </c>
    </row>
    <row r="23" spans="1:10" x14ac:dyDescent="0.25">
      <c r="A23" s="3" t="s">
        <v>63</v>
      </c>
      <c r="B23" s="3" t="s">
        <v>64</v>
      </c>
      <c r="C23" s="3" t="s">
        <v>65</v>
      </c>
      <c r="D23" s="12"/>
      <c r="E23" s="12"/>
      <c r="F23" s="12"/>
      <c r="G23" s="12">
        <f t="shared" si="1"/>
        <v>0</v>
      </c>
      <c r="H23" s="12"/>
      <c r="I23" s="12"/>
      <c r="J23" s="13" t="e">
        <f t="shared" si="0"/>
        <v>#DIV/0!</v>
      </c>
    </row>
    <row r="24" spans="1:10" x14ac:dyDescent="0.25">
      <c r="A24" s="3" t="s">
        <v>66</v>
      </c>
      <c r="B24" s="3" t="s">
        <v>67</v>
      </c>
      <c r="C24" s="3" t="s">
        <v>68</v>
      </c>
      <c r="D24" s="12"/>
      <c r="E24" s="12"/>
      <c r="F24" s="12"/>
      <c r="G24" s="12">
        <f t="shared" si="1"/>
        <v>0</v>
      </c>
      <c r="H24" s="12"/>
      <c r="I24" s="12"/>
      <c r="J24" s="13" t="e">
        <f t="shared" si="0"/>
        <v>#DIV/0!</v>
      </c>
    </row>
    <row r="25" spans="1:10" x14ac:dyDescent="0.25">
      <c r="A25" s="3" t="s">
        <v>69</v>
      </c>
      <c r="B25" s="3" t="s">
        <v>67</v>
      </c>
      <c r="C25" s="3" t="s">
        <v>70</v>
      </c>
      <c r="D25" s="12"/>
      <c r="E25" s="12"/>
      <c r="F25" s="12"/>
      <c r="G25" s="12">
        <f t="shared" si="1"/>
        <v>0</v>
      </c>
      <c r="H25" s="12"/>
      <c r="I25" s="12"/>
      <c r="J25" s="13" t="e">
        <f t="shared" si="0"/>
        <v>#DIV/0!</v>
      </c>
    </row>
    <row r="26" spans="1:10" x14ac:dyDescent="0.25">
      <c r="A26" s="3" t="s">
        <v>71</v>
      </c>
      <c r="B26" s="3" t="s">
        <v>72</v>
      </c>
      <c r="C26" s="3" t="s">
        <v>73</v>
      </c>
      <c r="D26" s="12"/>
      <c r="E26" s="12"/>
      <c r="F26" s="12"/>
      <c r="G26" s="12">
        <f t="shared" si="1"/>
        <v>0</v>
      </c>
      <c r="H26" s="12"/>
      <c r="I26" s="12"/>
      <c r="J26" s="13" t="e">
        <f t="shared" si="0"/>
        <v>#DIV/0!</v>
      </c>
    </row>
    <row r="27" spans="1:10" x14ac:dyDescent="0.25">
      <c r="A27" s="15" t="s">
        <v>74</v>
      </c>
      <c r="B27" s="3" t="s">
        <v>72</v>
      </c>
      <c r="C27" s="3" t="s">
        <v>75</v>
      </c>
      <c r="D27" s="12"/>
      <c r="E27" s="12"/>
      <c r="F27" s="12"/>
      <c r="G27" s="12">
        <f t="shared" si="1"/>
        <v>0</v>
      </c>
      <c r="H27" s="12"/>
      <c r="I27" s="12"/>
      <c r="J27" s="13" t="e">
        <f t="shared" si="0"/>
        <v>#DIV/0!</v>
      </c>
    </row>
    <row r="28" spans="1:10" x14ac:dyDescent="0.25">
      <c r="A28" s="3" t="s">
        <v>76</v>
      </c>
      <c r="B28" s="3" t="s">
        <v>77</v>
      </c>
      <c r="C28" s="3" t="s">
        <v>78</v>
      </c>
      <c r="D28" s="12"/>
      <c r="E28" s="12"/>
      <c r="F28" s="12"/>
      <c r="G28" s="12">
        <f t="shared" si="1"/>
        <v>0</v>
      </c>
      <c r="H28" s="12"/>
      <c r="I28" s="12"/>
      <c r="J28" s="13" t="e">
        <f t="shared" si="0"/>
        <v>#DIV/0!</v>
      </c>
    </row>
    <row r="29" spans="1:10" x14ac:dyDescent="0.25">
      <c r="A29" s="3" t="s">
        <v>79</v>
      </c>
      <c r="B29" s="3" t="s">
        <v>80</v>
      </c>
      <c r="C29" s="3" t="s">
        <v>81</v>
      </c>
      <c r="D29" s="12"/>
      <c r="E29" s="12"/>
      <c r="F29" s="12"/>
      <c r="G29" s="12">
        <f t="shared" si="1"/>
        <v>0</v>
      </c>
      <c r="H29" s="12"/>
      <c r="I29" s="12"/>
      <c r="J29" s="13" t="e">
        <f t="shared" si="0"/>
        <v>#DIV/0!</v>
      </c>
    </row>
    <row r="30" spans="1:10" x14ac:dyDescent="0.25">
      <c r="A30" s="3" t="s">
        <v>82</v>
      </c>
      <c r="B30" s="3" t="s">
        <v>83</v>
      </c>
      <c r="C30" s="3" t="s">
        <v>84</v>
      </c>
      <c r="D30" s="12"/>
      <c r="E30" s="12"/>
      <c r="F30" s="12"/>
      <c r="G30" s="12">
        <f t="shared" si="1"/>
        <v>0</v>
      </c>
      <c r="H30" s="12"/>
      <c r="I30" s="12"/>
      <c r="J30" s="13" t="e">
        <f t="shared" si="0"/>
        <v>#DIV/0!</v>
      </c>
    </row>
    <row r="31" spans="1:10" x14ac:dyDescent="0.25">
      <c r="A31" s="3" t="s">
        <v>85</v>
      </c>
      <c r="B31" s="3" t="s">
        <v>86</v>
      </c>
      <c r="C31" s="3" t="s">
        <v>87</v>
      </c>
      <c r="D31" s="12"/>
      <c r="E31" s="12"/>
      <c r="F31" s="12"/>
      <c r="G31" s="12">
        <f t="shared" si="1"/>
        <v>0</v>
      </c>
      <c r="H31" s="12"/>
      <c r="I31" s="12"/>
      <c r="J31" s="13" t="e">
        <f t="shared" si="0"/>
        <v>#DIV/0!</v>
      </c>
    </row>
    <row r="32" spans="1:10" x14ac:dyDescent="0.25">
      <c r="A32" s="3" t="s">
        <v>88</v>
      </c>
      <c r="B32" s="3" t="s">
        <v>89</v>
      </c>
      <c r="C32" s="3" t="s">
        <v>90</v>
      </c>
      <c r="D32" s="12"/>
      <c r="E32" s="12"/>
      <c r="F32" s="12"/>
      <c r="G32" s="12">
        <f t="shared" si="1"/>
        <v>0</v>
      </c>
      <c r="H32" s="12"/>
      <c r="I32" s="12"/>
      <c r="J32" s="13" t="e">
        <f t="shared" si="0"/>
        <v>#DIV/0!</v>
      </c>
    </row>
    <row r="33" spans="1:10" x14ac:dyDescent="0.25">
      <c r="A33" s="3" t="s">
        <v>91</v>
      </c>
      <c r="B33" s="3" t="s">
        <v>92</v>
      </c>
      <c r="C33" s="3" t="s">
        <v>93</v>
      </c>
      <c r="D33" s="12"/>
      <c r="E33" s="12"/>
      <c r="F33" s="12"/>
      <c r="G33" s="12">
        <f t="shared" si="1"/>
        <v>0</v>
      </c>
      <c r="H33" s="12"/>
      <c r="I33" s="12"/>
      <c r="J33" s="13" t="e">
        <f t="shared" si="0"/>
        <v>#DIV/0!</v>
      </c>
    </row>
    <row r="34" spans="1:10" x14ac:dyDescent="0.25">
      <c r="A34" s="3" t="s">
        <v>94</v>
      </c>
      <c r="B34" s="3" t="s">
        <v>95</v>
      </c>
      <c r="C34" s="3" t="s">
        <v>96</v>
      </c>
      <c r="D34" s="12"/>
      <c r="E34" s="12"/>
      <c r="F34" s="12"/>
      <c r="G34" s="12">
        <f t="shared" si="1"/>
        <v>0</v>
      </c>
      <c r="H34" s="12"/>
      <c r="I34" s="12"/>
      <c r="J34" s="13" t="e">
        <f t="shared" si="0"/>
        <v>#DIV/0!</v>
      </c>
    </row>
    <row r="35" spans="1:10" x14ac:dyDescent="0.25">
      <c r="A35" s="3" t="s">
        <v>97</v>
      </c>
      <c r="B35" s="3" t="s">
        <v>98</v>
      </c>
      <c r="C35" s="3" t="s">
        <v>99</v>
      </c>
      <c r="D35" s="12"/>
      <c r="E35" s="12"/>
      <c r="F35" s="12"/>
      <c r="G35" s="12">
        <f t="shared" si="1"/>
        <v>0</v>
      </c>
      <c r="H35" s="12"/>
      <c r="I35" s="12"/>
      <c r="J35" s="13" t="e">
        <f t="shared" si="0"/>
        <v>#DIV/0!</v>
      </c>
    </row>
    <row r="36" spans="1:10" x14ac:dyDescent="0.25">
      <c r="A36" s="3" t="s">
        <v>100</v>
      </c>
      <c r="B36" s="3" t="s">
        <v>101</v>
      </c>
      <c r="C36" s="3" t="s">
        <v>102</v>
      </c>
      <c r="D36" s="12"/>
      <c r="E36" s="12"/>
      <c r="F36" s="12"/>
      <c r="G36" s="12">
        <f t="shared" si="1"/>
        <v>0</v>
      </c>
      <c r="H36" s="12"/>
      <c r="I36" s="12"/>
      <c r="J36" s="13" t="e">
        <f t="shared" si="0"/>
        <v>#DIV/0!</v>
      </c>
    </row>
    <row r="37" spans="1:10" x14ac:dyDescent="0.25">
      <c r="A37" s="3" t="s">
        <v>103</v>
      </c>
      <c r="B37" s="3" t="s">
        <v>104</v>
      </c>
      <c r="C37" s="3" t="s">
        <v>105</v>
      </c>
      <c r="D37" s="12"/>
      <c r="E37" s="12"/>
      <c r="F37" s="12"/>
      <c r="G37" s="12">
        <f t="shared" si="1"/>
        <v>0</v>
      </c>
      <c r="H37" s="12"/>
      <c r="I37" s="12"/>
      <c r="J37" s="13" t="e">
        <f t="shared" si="0"/>
        <v>#DIV/0!</v>
      </c>
    </row>
    <row r="38" spans="1:10" x14ac:dyDescent="0.25">
      <c r="A38" s="3" t="s">
        <v>106</v>
      </c>
      <c r="B38" s="3" t="s">
        <v>107</v>
      </c>
      <c r="C38" s="3" t="s">
        <v>108</v>
      </c>
      <c r="D38" s="12"/>
      <c r="E38" s="12"/>
      <c r="F38" s="12"/>
      <c r="G38" s="12">
        <f t="shared" si="1"/>
        <v>0</v>
      </c>
      <c r="H38" s="12"/>
      <c r="I38" s="12"/>
      <c r="J38" s="13" t="e">
        <f t="shared" si="0"/>
        <v>#DIV/0!</v>
      </c>
    </row>
    <row r="39" spans="1:10" x14ac:dyDescent="0.25">
      <c r="A39" s="3" t="s">
        <v>109</v>
      </c>
      <c r="B39" s="3" t="s">
        <v>110</v>
      </c>
      <c r="C39" s="3" t="s">
        <v>111</v>
      </c>
      <c r="D39" s="12"/>
      <c r="E39" s="12"/>
      <c r="F39" s="12"/>
      <c r="G39" s="12">
        <f t="shared" si="1"/>
        <v>0</v>
      </c>
      <c r="H39" s="12"/>
      <c r="I39" s="12"/>
      <c r="J39" s="13" t="e">
        <f t="shared" si="0"/>
        <v>#DIV/0!</v>
      </c>
    </row>
    <row r="40" spans="1:10" x14ac:dyDescent="0.25">
      <c r="A40" s="3" t="s">
        <v>112</v>
      </c>
      <c r="B40" s="3" t="s">
        <v>113</v>
      </c>
      <c r="C40" s="3" t="s">
        <v>114</v>
      </c>
      <c r="D40" s="12"/>
      <c r="E40" s="12"/>
      <c r="F40" s="12"/>
      <c r="G40" s="12">
        <f t="shared" si="1"/>
        <v>0</v>
      </c>
      <c r="H40" s="12"/>
      <c r="I40" s="12"/>
      <c r="J40" s="13" t="e">
        <f t="shared" si="0"/>
        <v>#DIV/0!</v>
      </c>
    </row>
    <row r="41" spans="1:10" x14ac:dyDescent="0.25">
      <c r="A41" s="3" t="s">
        <v>115</v>
      </c>
      <c r="B41" s="3" t="s">
        <v>116</v>
      </c>
      <c r="C41" s="3" t="s">
        <v>117</v>
      </c>
      <c r="D41" s="12"/>
      <c r="E41" s="12"/>
      <c r="F41" s="12"/>
      <c r="G41" s="12">
        <f t="shared" si="1"/>
        <v>0</v>
      </c>
      <c r="H41" s="12"/>
      <c r="I41" s="12"/>
      <c r="J41" s="13" t="e">
        <f t="shared" si="0"/>
        <v>#DIV/0!</v>
      </c>
    </row>
    <row r="42" spans="1:10" x14ac:dyDescent="0.25">
      <c r="A42" s="3" t="s">
        <v>118</v>
      </c>
      <c r="B42" s="3" t="s">
        <v>119</v>
      </c>
      <c r="C42" s="3" t="s">
        <v>120</v>
      </c>
      <c r="D42" s="12"/>
      <c r="E42" s="12"/>
      <c r="F42" s="12"/>
      <c r="G42" s="12">
        <f t="shared" si="1"/>
        <v>0</v>
      </c>
      <c r="H42" s="12"/>
      <c r="I42" s="12"/>
      <c r="J42" s="13" t="e">
        <f t="shared" si="0"/>
        <v>#DIV/0!</v>
      </c>
    </row>
    <row r="43" spans="1:10" x14ac:dyDescent="0.25">
      <c r="A43" s="3" t="s">
        <v>121</v>
      </c>
      <c r="B43" s="3" t="s">
        <v>122</v>
      </c>
      <c r="C43" s="3" t="s">
        <v>123</v>
      </c>
      <c r="D43" s="12"/>
      <c r="E43" s="12"/>
      <c r="F43" s="12"/>
      <c r="G43" s="12">
        <f t="shared" si="1"/>
        <v>0</v>
      </c>
      <c r="H43" s="12"/>
      <c r="I43" s="12"/>
      <c r="J43" s="13" t="e">
        <f t="shared" si="0"/>
        <v>#DIV/0!</v>
      </c>
    </row>
    <row r="44" spans="1:10" x14ac:dyDescent="0.25">
      <c r="A44" s="3" t="s">
        <v>124</v>
      </c>
      <c r="B44" s="3" t="s">
        <v>122</v>
      </c>
      <c r="C44" s="3" t="s">
        <v>125</v>
      </c>
      <c r="D44" s="12"/>
      <c r="E44" s="12"/>
      <c r="F44" s="12"/>
      <c r="G44" s="12">
        <f t="shared" si="1"/>
        <v>0</v>
      </c>
      <c r="H44" s="12"/>
      <c r="I44" s="12"/>
      <c r="J44" s="13" t="e">
        <f t="shared" si="0"/>
        <v>#DIV/0!</v>
      </c>
    </row>
    <row r="45" spans="1:10" x14ac:dyDescent="0.25">
      <c r="A45" s="3" t="s">
        <v>126</v>
      </c>
      <c r="B45" s="3" t="s">
        <v>127</v>
      </c>
      <c r="C45" s="3" t="s">
        <v>127</v>
      </c>
      <c r="D45" s="12"/>
      <c r="E45" s="12"/>
      <c r="F45" s="12"/>
      <c r="G45" s="12">
        <f t="shared" si="1"/>
        <v>0</v>
      </c>
      <c r="H45" s="12"/>
      <c r="I45" s="12"/>
      <c r="J45" s="13" t="e">
        <f t="shared" si="0"/>
        <v>#DIV/0!</v>
      </c>
    </row>
    <row r="46" spans="1:10" x14ac:dyDescent="0.25">
      <c r="A46" s="3" t="s">
        <v>128</v>
      </c>
      <c r="B46" s="3" t="s">
        <v>129</v>
      </c>
      <c r="C46" s="3" t="s">
        <v>130</v>
      </c>
      <c r="D46" s="12"/>
      <c r="E46" s="12"/>
      <c r="F46" s="12"/>
      <c r="G46" s="12">
        <f t="shared" si="1"/>
        <v>0</v>
      </c>
      <c r="H46" s="12"/>
      <c r="I46" s="12"/>
      <c r="J46" s="13" t="e">
        <f t="shared" si="0"/>
        <v>#DIV/0!</v>
      </c>
    </row>
    <row r="47" spans="1:10" x14ac:dyDescent="0.25">
      <c r="A47" s="3" t="s">
        <v>131</v>
      </c>
      <c r="B47" s="3" t="s">
        <v>132</v>
      </c>
      <c r="C47" s="3" t="s">
        <v>133</v>
      </c>
      <c r="D47" s="12"/>
      <c r="E47" s="12"/>
      <c r="F47" s="12"/>
      <c r="G47" s="12">
        <f t="shared" si="1"/>
        <v>0</v>
      </c>
      <c r="H47" s="12"/>
      <c r="I47" s="12"/>
      <c r="J47" s="13" t="e">
        <f t="shared" si="0"/>
        <v>#DIV/0!</v>
      </c>
    </row>
    <row r="48" spans="1:10" x14ac:dyDescent="0.25">
      <c r="A48" s="3" t="s">
        <v>134</v>
      </c>
      <c r="B48" s="3" t="s">
        <v>135</v>
      </c>
      <c r="C48" s="3" t="s">
        <v>136</v>
      </c>
      <c r="D48" s="12"/>
      <c r="E48" s="12"/>
      <c r="F48" s="12"/>
      <c r="G48" s="12">
        <f t="shared" si="1"/>
        <v>0</v>
      </c>
      <c r="H48" s="12"/>
      <c r="I48" s="12"/>
      <c r="J48" s="13" t="e">
        <f t="shared" si="0"/>
        <v>#DIV/0!</v>
      </c>
    </row>
    <row r="49" spans="1:10" x14ac:dyDescent="0.25">
      <c r="A49" s="3" t="s">
        <v>137</v>
      </c>
      <c r="B49" s="3" t="s">
        <v>138</v>
      </c>
      <c r="C49" s="3" t="s">
        <v>139</v>
      </c>
      <c r="D49" s="12"/>
      <c r="E49" s="12"/>
      <c r="F49" s="12"/>
      <c r="G49" s="12">
        <f t="shared" si="1"/>
        <v>0</v>
      </c>
      <c r="H49" s="12"/>
      <c r="I49" s="12"/>
      <c r="J49" s="13" t="e">
        <f t="shared" si="0"/>
        <v>#DIV/0!</v>
      </c>
    </row>
    <row r="50" spans="1:10" x14ac:dyDescent="0.25">
      <c r="A50" s="3" t="s">
        <v>140</v>
      </c>
      <c r="B50" s="3" t="s">
        <v>141</v>
      </c>
      <c r="C50" s="3" t="s">
        <v>142</v>
      </c>
      <c r="D50" s="12"/>
      <c r="E50" s="12"/>
      <c r="F50" s="12"/>
      <c r="G50" s="12">
        <f t="shared" si="1"/>
        <v>0</v>
      </c>
      <c r="H50" s="12"/>
      <c r="I50" s="12"/>
      <c r="J50" s="13" t="e">
        <f t="shared" si="0"/>
        <v>#DIV/0!</v>
      </c>
    </row>
    <row r="51" spans="1:10" x14ac:dyDescent="0.25">
      <c r="A51" s="3" t="s">
        <v>143</v>
      </c>
      <c r="B51" s="3" t="s">
        <v>144</v>
      </c>
      <c r="C51" s="3" t="s">
        <v>145</v>
      </c>
      <c r="D51" s="12"/>
      <c r="E51" s="12"/>
      <c r="F51" s="12"/>
      <c r="G51" s="12">
        <f t="shared" si="1"/>
        <v>0</v>
      </c>
      <c r="H51" s="12"/>
      <c r="I51" s="12"/>
      <c r="J51" s="13" t="e">
        <f t="shared" si="0"/>
        <v>#DIV/0!</v>
      </c>
    </row>
    <row r="52" spans="1:10" x14ac:dyDescent="0.25">
      <c r="A52" s="3" t="s">
        <v>146</v>
      </c>
      <c r="B52" s="3" t="s">
        <v>147</v>
      </c>
      <c r="C52" s="3" t="s">
        <v>148</v>
      </c>
      <c r="D52" s="12"/>
      <c r="E52" s="12"/>
      <c r="F52" s="12"/>
      <c r="G52" s="12">
        <f t="shared" si="1"/>
        <v>0</v>
      </c>
      <c r="H52" s="12"/>
      <c r="I52" s="12"/>
      <c r="J52" s="13" t="e">
        <f t="shared" si="0"/>
        <v>#DIV/0!</v>
      </c>
    </row>
    <row r="53" spans="1:10" x14ac:dyDescent="0.25">
      <c r="A53" s="3" t="s">
        <v>149</v>
      </c>
      <c r="B53" s="3" t="s">
        <v>147</v>
      </c>
      <c r="C53" s="3" t="s">
        <v>150</v>
      </c>
      <c r="D53" s="12"/>
      <c r="E53" s="12"/>
      <c r="F53" s="12"/>
      <c r="G53" s="12">
        <f t="shared" si="1"/>
        <v>0</v>
      </c>
      <c r="H53" s="12"/>
      <c r="I53" s="12"/>
      <c r="J53" s="13" t="e">
        <f t="shared" si="0"/>
        <v>#DIV/0!</v>
      </c>
    </row>
    <row r="54" spans="1:10" x14ac:dyDescent="0.25">
      <c r="A54" s="3" t="s">
        <v>151</v>
      </c>
      <c r="B54" s="3" t="s">
        <v>152</v>
      </c>
      <c r="C54" s="3" t="s">
        <v>153</v>
      </c>
      <c r="D54" s="12"/>
      <c r="E54" s="12"/>
      <c r="F54" s="12"/>
      <c r="G54" s="12">
        <f t="shared" si="1"/>
        <v>0</v>
      </c>
      <c r="H54" s="12"/>
      <c r="I54" s="12"/>
      <c r="J54" s="13" t="e">
        <f t="shared" si="0"/>
        <v>#DIV/0!</v>
      </c>
    </row>
    <row r="55" spans="1:10" x14ac:dyDescent="0.25">
      <c r="A55" s="3" t="s">
        <v>154</v>
      </c>
      <c r="B55" s="3" t="s">
        <v>155</v>
      </c>
      <c r="C55" s="3" t="s">
        <v>156</v>
      </c>
      <c r="D55" s="12"/>
      <c r="E55" s="12"/>
      <c r="F55" s="12"/>
      <c r="G55" s="12">
        <f t="shared" si="1"/>
        <v>0</v>
      </c>
      <c r="H55" s="12"/>
      <c r="I55" s="12"/>
      <c r="J55" s="13" t="e">
        <f t="shared" si="0"/>
        <v>#DIV/0!</v>
      </c>
    </row>
    <row r="56" spans="1:10" x14ac:dyDescent="0.25">
      <c r="A56" s="3" t="s">
        <v>157</v>
      </c>
      <c r="B56" s="3" t="s">
        <v>155</v>
      </c>
      <c r="C56" s="3" t="s">
        <v>158</v>
      </c>
      <c r="D56" s="12"/>
      <c r="E56" s="12"/>
      <c r="F56" s="12"/>
      <c r="G56" s="12">
        <f t="shared" si="1"/>
        <v>0</v>
      </c>
      <c r="H56" s="12"/>
      <c r="I56" s="12"/>
      <c r="J56" s="13" t="e">
        <f t="shared" si="0"/>
        <v>#DIV/0!</v>
      </c>
    </row>
    <row r="57" spans="1:10" x14ac:dyDescent="0.25">
      <c r="A57" s="3" t="s">
        <v>159</v>
      </c>
      <c r="B57" s="3" t="s">
        <v>160</v>
      </c>
      <c r="C57" s="3" t="s">
        <v>161</v>
      </c>
      <c r="D57" s="12"/>
      <c r="E57" s="12"/>
      <c r="F57" s="12"/>
      <c r="G57" s="12">
        <f t="shared" si="1"/>
        <v>0</v>
      </c>
      <c r="H57" s="12"/>
      <c r="I57" s="12"/>
      <c r="J57" s="13" t="e">
        <f t="shared" si="0"/>
        <v>#DIV/0!</v>
      </c>
    </row>
    <row r="58" spans="1:10" x14ac:dyDescent="0.25">
      <c r="A58" s="3" t="s">
        <v>162</v>
      </c>
      <c r="B58" s="3" t="s">
        <v>163</v>
      </c>
      <c r="C58" s="3" t="s">
        <v>164</v>
      </c>
      <c r="D58" s="12"/>
      <c r="E58" s="12"/>
      <c r="F58" s="12"/>
      <c r="G58" s="12">
        <f t="shared" si="1"/>
        <v>0</v>
      </c>
      <c r="H58" s="12"/>
      <c r="I58" s="12"/>
      <c r="J58" s="13" t="e">
        <f t="shared" si="0"/>
        <v>#DIV/0!</v>
      </c>
    </row>
    <row r="59" spans="1:10" x14ac:dyDescent="0.25">
      <c r="A59" s="3" t="s">
        <v>165</v>
      </c>
      <c r="B59" s="3" t="s">
        <v>166</v>
      </c>
      <c r="C59" s="3" t="s">
        <v>167</v>
      </c>
      <c r="D59" s="12"/>
      <c r="E59" s="12"/>
      <c r="F59" s="12"/>
      <c r="G59" s="12">
        <f t="shared" si="1"/>
        <v>0</v>
      </c>
      <c r="H59" s="12"/>
      <c r="I59" s="12"/>
      <c r="J59" s="13" t="e">
        <f t="shared" si="0"/>
        <v>#DIV/0!</v>
      </c>
    </row>
    <row r="60" spans="1:10" x14ac:dyDescent="0.25">
      <c r="A60" s="3" t="s">
        <v>168</v>
      </c>
      <c r="B60" s="3" t="s">
        <v>169</v>
      </c>
      <c r="C60" s="3" t="s">
        <v>170</v>
      </c>
      <c r="D60" s="12"/>
      <c r="E60" s="12"/>
      <c r="F60" s="12"/>
      <c r="G60" s="12">
        <f t="shared" si="1"/>
        <v>0</v>
      </c>
      <c r="H60" s="12"/>
      <c r="I60" s="12"/>
      <c r="J60" s="13" t="e">
        <f t="shared" si="0"/>
        <v>#DIV/0!</v>
      </c>
    </row>
    <row r="61" spans="1:10" x14ac:dyDescent="0.25">
      <c r="A61" s="3" t="s">
        <v>171</v>
      </c>
      <c r="B61" s="3" t="s">
        <v>172</v>
      </c>
      <c r="C61" s="3" t="s">
        <v>172</v>
      </c>
      <c r="D61" s="12"/>
      <c r="E61" s="12"/>
      <c r="F61" s="12"/>
      <c r="G61" s="12">
        <f t="shared" si="1"/>
        <v>0</v>
      </c>
      <c r="H61" s="12"/>
      <c r="I61" s="12"/>
      <c r="J61" s="13" t="e">
        <f t="shared" si="0"/>
        <v>#DIV/0!</v>
      </c>
    </row>
    <row r="62" spans="1:10" x14ac:dyDescent="0.25">
      <c r="A62" s="3" t="s">
        <v>173</v>
      </c>
      <c r="B62" s="3" t="s">
        <v>174</v>
      </c>
      <c r="C62" s="3" t="s">
        <v>175</v>
      </c>
      <c r="D62" s="12"/>
      <c r="E62" s="12"/>
      <c r="F62" s="12"/>
      <c r="G62" s="12">
        <f t="shared" si="1"/>
        <v>0</v>
      </c>
      <c r="H62" s="12"/>
      <c r="I62" s="12"/>
      <c r="J62" s="13" t="e">
        <f t="shared" si="0"/>
        <v>#DIV/0!</v>
      </c>
    </row>
    <row r="63" spans="1:10" x14ac:dyDescent="0.25">
      <c r="A63" s="3" t="s">
        <v>176</v>
      </c>
      <c r="B63" s="3" t="s">
        <v>177</v>
      </c>
      <c r="C63" s="3" t="s">
        <v>178</v>
      </c>
      <c r="D63" s="12"/>
      <c r="E63" s="12"/>
      <c r="F63" s="12"/>
      <c r="G63" s="12">
        <f t="shared" si="1"/>
        <v>0</v>
      </c>
      <c r="H63" s="12"/>
      <c r="I63" s="12"/>
      <c r="J63" s="13" t="e">
        <f t="shared" si="0"/>
        <v>#DIV/0!</v>
      </c>
    </row>
    <row r="64" spans="1:10" x14ac:dyDescent="0.25">
      <c r="A64" s="3" t="s">
        <v>179</v>
      </c>
      <c r="B64" s="3" t="s">
        <v>180</v>
      </c>
      <c r="C64" s="3" t="s">
        <v>181</v>
      </c>
      <c r="D64" s="12"/>
      <c r="E64" s="12"/>
      <c r="F64" s="12"/>
      <c r="G64" s="12">
        <f t="shared" si="1"/>
        <v>0</v>
      </c>
      <c r="H64" s="12"/>
      <c r="I64" s="12"/>
      <c r="J64" s="13" t="e">
        <f t="shared" si="0"/>
        <v>#DIV/0!</v>
      </c>
    </row>
    <row r="65" spans="1:10" x14ac:dyDescent="0.25">
      <c r="A65" s="3" t="s">
        <v>182</v>
      </c>
      <c r="B65" s="3" t="s">
        <v>180</v>
      </c>
      <c r="C65" s="3" t="s">
        <v>183</v>
      </c>
      <c r="D65" s="12"/>
      <c r="E65" s="12"/>
      <c r="F65" s="12"/>
      <c r="G65" s="12">
        <f t="shared" si="1"/>
        <v>0</v>
      </c>
      <c r="H65" s="12"/>
      <c r="I65" s="12"/>
      <c r="J65" s="13" t="e">
        <f t="shared" si="0"/>
        <v>#DIV/0!</v>
      </c>
    </row>
    <row r="66" spans="1:10" x14ac:dyDescent="0.25">
      <c r="A66" s="3" t="s">
        <v>184</v>
      </c>
      <c r="B66" s="3" t="s">
        <v>180</v>
      </c>
      <c r="C66" s="3" t="s">
        <v>185</v>
      </c>
      <c r="D66" s="12"/>
      <c r="E66" s="12"/>
      <c r="F66" s="12"/>
      <c r="G66" s="12">
        <f t="shared" si="1"/>
        <v>0</v>
      </c>
      <c r="H66" s="12"/>
      <c r="I66" s="12"/>
      <c r="J66" s="13" t="e">
        <f t="shared" si="0"/>
        <v>#DIV/0!</v>
      </c>
    </row>
    <row r="67" spans="1:10" x14ac:dyDescent="0.25">
      <c r="A67" s="3" t="s">
        <v>186</v>
      </c>
      <c r="B67" s="3" t="s">
        <v>180</v>
      </c>
      <c r="C67" s="3" t="s">
        <v>187</v>
      </c>
      <c r="D67" s="12"/>
      <c r="E67" s="12"/>
      <c r="F67" s="12"/>
      <c r="G67" s="12">
        <f t="shared" si="1"/>
        <v>0</v>
      </c>
      <c r="H67" s="12"/>
      <c r="I67" s="12"/>
      <c r="J67" s="13" t="e">
        <f t="shared" si="0"/>
        <v>#DIV/0!</v>
      </c>
    </row>
    <row r="68" spans="1:10" x14ac:dyDescent="0.25">
      <c r="A68" s="3" t="s">
        <v>188</v>
      </c>
      <c r="B68" s="3" t="s">
        <v>180</v>
      </c>
      <c r="C68" s="3" t="s">
        <v>189</v>
      </c>
      <c r="D68" s="12"/>
      <c r="E68" s="12"/>
      <c r="F68" s="12"/>
      <c r="G68" s="12">
        <f t="shared" si="1"/>
        <v>0</v>
      </c>
      <c r="H68" s="12"/>
      <c r="I68" s="12"/>
      <c r="J68" s="13" t="e">
        <f t="shared" si="0"/>
        <v>#DIV/0!</v>
      </c>
    </row>
    <row r="69" spans="1:10" x14ac:dyDescent="0.25">
      <c r="A69" s="3" t="s">
        <v>190</v>
      </c>
      <c r="B69" s="3" t="s">
        <v>180</v>
      </c>
      <c r="C69" s="3" t="s">
        <v>191</v>
      </c>
      <c r="D69" s="12"/>
      <c r="E69" s="12"/>
      <c r="F69" s="12"/>
      <c r="G69" s="12">
        <f t="shared" si="1"/>
        <v>0</v>
      </c>
      <c r="H69" s="12"/>
      <c r="I69" s="12"/>
      <c r="J69" s="13" t="e">
        <f t="shared" si="0"/>
        <v>#DIV/0!</v>
      </c>
    </row>
    <row r="70" spans="1:10" x14ac:dyDescent="0.25">
      <c r="A70" s="3" t="s">
        <v>192</v>
      </c>
      <c r="B70" s="3" t="s">
        <v>180</v>
      </c>
      <c r="C70" s="3" t="s">
        <v>193</v>
      </c>
      <c r="D70" s="12"/>
      <c r="E70" s="12"/>
      <c r="F70" s="12"/>
      <c r="G70" s="12">
        <f t="shared" si="1"/>
        <v>0</v>
      </c>
      <c r="H70" s="12"/>
      <c r="I70" s="12"/>
      <c r="J70" s="13" t="e">
        <f t="shared" si="0"/>
        <v>#DIV/0!</v>
      </c>
    </row>
    <row r="71" spans="1:10" x14ac:dyDescent="0.25">
      <c r="A71" s="3" t="s">
        <v>194</v>
      </c>
      <c r="B71" s="3" t="s">
        <v>180</v>
      </c>
      <c r="C71" s="3" t="s">
        <v>195</v>
      </c>
      <c r="D71" s="12"/>
      <c r="E71" s="12"/>
      <c r="F71" s="12"/>
      <c r="G71" s="12">
        <f t="shared" si="1"/>
        <v>0</v>
      </c>
      <c r="H71" s="12"/>
      <c r="I71" s="12"/>
      <c r="J71" s="13" t="e">
        <f t="shared" si="0"/>
        <v>#DIV/0!</v>
      </c>
    </row>
    <row r="72" spans="1:10" x14ac:dyDescent="0.25">
      <c r="A72" s="3" t="s">
        <v>196</v>
      </c>
      <c r="B72" s="3" t="s">
        <v>180</v>
      </c>
      <c r="C72" s="3" t="s">
        <v>197</v>
      </c>
      <c r="D72" s="12"/>
      <c r="E72" s="12"/>
      <c r="F72" s="12"/>
      <c r="G72" s="12">
        <f t="shared" si="1"/>
        <v>0</v>
      </c>
      <c r="H72" s="12"/>
      <c r="I72" s="12"/>
      <c r="J72" s="13" t="e">
        <f t="shared" si="0"/>
        <v>#DIV/0!</v>
      </c>
    </row>
    <row r="73" spans="1:10" x14ac:dyDescent="0.25">
      <c r="A73" s="3" t="s">
        <v>198</v>
      </c>
      <c r="B73" s="3" t="s">
        <v>180</v>
      </c>
      <c r="C73" s="3" t="s">
        <v>199</v>
      </c>
      <c r="D73" s="12"/>
      <c r="E73" s="12"/>
      <c r="F73" s="12"/>
      <c r="G73" s="12">
        <f t="shared" si="1"/>
        <v>0</v>
      </c>
      <c r="H73" s="12"/>
      <c r="I73" s="12"/>
      <c r="J73" s="13" t="e">
        <f t="shared" si="0"/>
        <v>#DIV/0!</v>
      </c>
    </row>
    <row r="74" spans="1:10" x14ac:dyDescent="0.25">
      <c r="A74" s="3" t="s">
        <v>200</v>
      </c>
      <c r="B74" s="3" t="s">
        <v>180</v>
      </c>
      <c r="C74" s="3" t="s">
        <v>201</v>
      </c>
      <c r="D74" s="12"/>
      <c r="E74" s="12"/>
      <c r="F74" s="12"/>
      <c r="G74" s="12">
        <f t="shared" si="1"/>
        <v>0</v>
      </c>
      <c r="H74" s="12"/>
      <c r="I74" s="12"/>
      <c r="J74" s="13" t="e">
        <f t="shared" si="0"/>
        <v>#DIV/0!</v>
      </c>
    </row>
    <row r="75" spans="1:10" x14ac:dyDescent="0.25">
      <c r="A75" s="3" t="s">
        <v>202</v>
      </c>
      <c r="B75" s="3" t="s">
        <v>180</v>
      </c>
      <c r="C75" s="3" t="s">
        <v>203</v>
      </c>
      <c r="D75" s="12"/>
      <c r="E75" s="12"/>
      <c r="F75" s="12"/>
      <c r="G75" s="12">
        <f t="shared" si="1"/>
        <v>0</v>
      </c>
      <c r="H75" s="12"/>
      <c r="I75" s="12"/>
      <c r="J75" s="13" t="e">
        <f t="shared" si="0"/>
        <v>#DIV/0!</v>
      </c>
    </row>
    <row r="76" spans="1:10" x14ac:dyDescent="0.25">
      <c r="A76" s="3" t="s">
        <v>204</v>
      </c>
      <c r="B76" s="3" t="s">
        <v>180</v>
      </c>
      <c r="C76" s="3" t="s">
        <v>205</v>
      </c>
      <c r="D76" s="12"/>
      <c r="E76" s="12"/>
      <c r="F76" s="12"/>
      <c r="G76" s="12">
        <f t="shared" si="1"/>
        <v>0</v>
      </c>
      <c r="H76" s="12"/>
      <c r="I76" s="12"/>
      <c r="J76" s="13" t="e">
        <f t="shared" ref="J76:J112" si="2">G76/I76</f>
        <v>#DIV/0!</v>
      </c>
    </row>
    <row r="77" spans="1:10" x14ac:dyDescent="0.25">
      <c r="A77" s="3" t="s">
        <v>206</v>
      </c>
      <c r="B77" s="3" t="s">
        <v>180</v>
      </c>
      <c r="C77" s="3" t="s">
        <v>207</v>
      </c>
      <c r="D77" s="12"/>
      <c r="E77" s="12"/>
      <c r="F77" s="12"/>
      <c r="G77" s="12">
        <f>SUM(D77:F77)</f>
        <v>0</v>
      </c>
      <c r="H77" s="12"/>
      <c r="I77" s="12"/>
      <c r="J77" s="13" t="e">
        <f>G77/I77</f>
        <v>#DIV/0!</v>
      </c>
    </row>
    <row r="78" spans="1:10" x14ac:dyDescent="0.25">
      <c r="A78" s="3" t="s">
        <v>208</v>
      </c>
      <c r="B78" s="3" t="s">
        <v>209</v>
      </c>
      <c r="C78" s="3" t="s">
        <v>209</v>
      </c>
      <c r="D78" s="12"/>
      <c r="E78" s="12"/>
      <c r="F78" s="12"/>
      <c r="G78" s="12">
        <f t="shared" ref="G78:G111" si="3">SUM(D78:F78)</f>
        <v>0</v>
      </c>
      <c r="H78" s="12"/>
      <c r="I78" s="12"/>
      <c r="J78" s="13" t="e">
        <f t="shared" si="2"/>
        <v>#DIV/0!</v>
      </c>
    </row>
    <row r="79" spans="1:10" x14ac:dyDescent="0.25">
      <c r="A79" s="3" t="s">
        <v>210</v>
      </c>
      <c r="B79" s="3" t="s">
        <v>211</v>
      </c>
      <c r="C79" s="3" t="s">
        <v>212</v>
      </c>
      <c r="D79" s="12"/>
      <c r="E79" s="12"/>
      <c r="F79" s="12"/>
      <c r="G79" s="12">
        <f t="shared" si="3"/>
        <v>0</v>
      </c>
      <c r="H79" s="12"/>
      <c r="I79" s="12"/>
      <c r="J79" s="13" t="e">
        <f t="shared" si="2"/>
        <v>#DIV/0!</v>
      </c>
    </row>
    <row r="80" spans="1:10" x14ac:dyDescent="0.25">
      <c r="A80" s="16" t="s">
        <v>213</v>
      </c>
      <c r="B80" s="3" t="s">
        <v>211</v>
      </c>
      <c r="C80" s="3" t="s">
        <v>214</v>
      </c>
      <c r="D80" s="12"/>
      <c r="E80" s="12"/>
      <c r="F80" s="12"/>
      <c r="G80" s="12">
        <f t="shared" si="3"/>
        <v>0</v>
      </c>
      <c r="H80" s="12"/>
      <c r="I80" s="12"/>
      <c r="J80" s="13" t="e">
        <f t="shared" si="2"/>
        <v>#DIV/0!</v>
      </c>
    </row>
    <row r="81" spans="1:10" x14ac:dyDescent="0.25">
      <c r="A81" s="3" t="s">
        <v>215</v>
      </c>
      <c r="B81" s="3" t="s">
        <v>216</v>
      </c>
      <c r="C81" s="3" t="s">
        <v>217</v>
      </c>
      <c r="D81" s="12"/>
      <c r="E81" s="12"/>
      <c r="F81" s="12"/>
      <c r="G81" s="12">
        <f t="shared" si="3"/>
        <v>0</v>
      </c>
      <c r="H81" s="12"/>
      <c r="I81" s="12"/>
      <c r="J81" s="13" t="e">
        <f t="shared" si="2"/>
        <v>#DIV/0!</v>
      </c>
    </row>
    <row r="82" spans="1:10" x14ac:dyDescent="0.25">
      <c r="A82" s="3" t="s">
        <v>218</v>
      </c>
      <c r="B82" s="3" t="s">
        <v>219</v>
      </c>
      <c r="C82" s="3" t="s">
        <v>219</v>
      </c>
      <c r="D82" s="12"/>
      <c r="E82" s="12"/>
      <c r="F82" s="12"/>
      <c r="G82" s="12">
        <f t="shared" si="3"/>
        <v>0</v>
      </c>
      <c r="H82" s="12"/>
      <c r="I82" s="12"/>
      <c r="J82" s="13" t="e">
        <f t="shared" si="2"/>
        <v>#DIV/0!</v>
      </c>
    </row>
    <row r="83" spans="1:10" x14ac:dyDescent="0.25">
      <c r="A83" s="3" t="s">
        <v>220</v>
      </c>
      <c r="B83" s="3" t="s">
        <v>221</v>
      </c>
      <c r="C83" s="3" t="s">
        <v>222</v>
      </c>
      <c r="D83" s="12"/>
      <c r="E83" s="12"/>
      <c r="F83" s="12"/>
      <c r="G83" s="12">
        <f t="shared" si="3"/>
        <v>0</v>
      </c>
      <c r="H83" s="12"/>
      <c r="I83" s="12"/>
      <c r="J83" s="13" t="e">
        <f t="shared" si="2"/>
        <v>#DIV/0!</v>
      </c>
    </row>
    <row r="84" spans="1:10" x14ac:dyDescent="0.25">
      <c r="A84" s="3" t="s">
        <v>223</v>
      </c>
      <c r="B84" s="3" t="s">
        <v>221</v>
      </c>
      <c r="C84" s="3" t="s">
        <v>224</v>
      </c>
      <c r="D84" s="12"/>
      <c r="E84" s="12"/>
      <c r="F84" s="12"/>
      <c r="G84" s="12">
        <f t="shared" si="3"/>
        <v>0</v>
      </c>
      <c r="H84" s="12"/>
      <c r="I84" s="12"/>
      <c r="J84" s="13" t="e">
        <f t="shared" si="2"/>
        <v>#DIV/0!</v>
      </c>
    </row>
    <row r="85" spans="1:10" x14ac:dyDescent="0.25">
      <c r="A85" s="3" t="s">
        <v>225</v>
      </c>
      <c r="B85" s="3" t="s">
        <v>226</v>
      </c>
      <c r="C85" s="3" t="s">
        <v>227</v>
      </c>
      <c r="D85" s="12"/>
      <c r="E85" s="12"/>
      <c r="F85" s="12"/>
      <c r="G85" s="12">
        <f t="shared" si="3"/>
        <v>0</v>
      </c>
      <c r="H85" s="12"/>
      <c r="I85" s="12"/>
      <c r="J85" s="13" t="e">
        <f t="shared" si="2"/>
        <v>#DIV/0!</v>
      </c>
    </row>
    <row r="86" spans="1:10" x14ac:dyDescent="0.25">
      <c r="A86" s="3" t="s">
        <v>228</v>
      </c>
      <c r="B86" s="3" t="s">
        <v>229</v>
      </c>
      <c r="C86" s="3" t="s">
        <v>230</v>
      </c>
      <c r="D86" s="12"/>
      <c r="E86" s="12"/>
      <c r="F86" s="12"/>
      <c r="G86" s="12">
        <f t="shared" si="3"/>
        <v>0</v>
      </c>
      <c r="H86" s="12"/>
      <c r="I86" s="12"/>
      <c r="J86" s="13" t="e">
        <f t="shared" si="2"/>
        <v>#DIV/0!</v>
      </c>
    </row>
    <row r="87" spans="1:10" x14ac:dyDescent="0.25">
      <c r="A87" s="3" t="s">
        <v>231</v>
      </c>
      <c r="B87" s="3" t="s">
        <v>232</v>
      </c>
      <c r="C87" s="3" t="s">
        <v>233</v>
      </c>
      <c r="D87" s="12"/>
      <c r="E87" s="12"/>
      <c r="F87" s="12"/>
      <c r="G87" s="12">
        <f t="shared" si="3"/>
        <v>0</v>
      </c>
      <c r="H87" s="12"/>
      <c r="I87" s="12"/>
      <c r="J87" s="13" t="e">
        <f t="shared" si="2"/>
        <v>#DIV/0!</v>
      </c>
    </row>
    <row r="88" spans="1:10" x14ac:dyDescent="0.25">
      <c r="A88" s="3" t="s">
        <v>234</v>
      </c>
      <c r="B88" s="3" t="s">
        <v>235</v>
      </c>
      <c r="C88" s="3" t="s">
        <v>236</v>
      </c>
      <c r="D88" s="12"/>
      <c r="E88" s="12"/>
      <c r="F88" s="12"/>
      <c r="G88" s="12">
        <f t="shared" si="3"/>
        <v>0</v>
      </c>
      <c r="H88" s="12"/>
      <c r="I88" s="12"/>
      <c r="J88" s="13" t="e">
        <f t="shared" si="2"/>
        <v>#DIV/0!</v>
      </c>
    </row>
    <row r="89" spans="1:10" x14ac:dyDescent="0.25">
      <c r="A89" s="3" t="s">
        <v>237</v>
      </c>
      <c r="B89" s="3" t="s">
        <v>238</v>
      </c>
      <c r="C89" s="3" t="s">
        <v>239</v>
      </c>
      <c r="D89" s="12"/>
      <c r="E89" s="12"/>
      <c r="F89" s="12"/>
      <c r="G89" s="12">
        <f t="shared" si="3"/>
        <v>0</v>
      </c>
      <c r="H89" s="12"/>
      <c r="I89" s="12"/>
      <c r="J89" s="13" t="e">
        <f t="shared" si="2"/>
        <v>#DIV/0!</v>
      </c>
    </row>
    <row r="90" spans="1:10" x14ac:dyDescent="0.25">
      <c r="A90" s="3" t="s">
        <v>240</v>
      </c>
      <c r="B90" s="3" t="s">
        <v>241</v>
      </c>
      <c r="C90" s="3" t="s">
        <v>242</v>
      </c>
      <c r="D90" s="12"/>
      <c r="E90" s="12"/>
      <c r="F90" s="12"/>
      <c r="G90" s="12">
        <f t="shared" si="3"/>
        <v>0</v>
      </c>
      <c r="H90" s="12"/>
      <c r="I90" s="12"/>
      <c r="J90" s="13" t="e">
        <f t="shared" si="2"/>
        <v>#DIV/0!</v>
      </c>
    </row>
    <row r="91" spans="1:10" x14ac:dyDescent="0.25">
      <c r="A91" s="3" t="s">
        <v>243</v>
      </c>
      <c r="B91" s="3" t="s">
        <v>244</v>
      </c>
      <c r="C91" s="3" t="s">
        <v>244</v>
      </c>
      <c r="D91" s="12"/>
      <c r="E91" s="12"/>
      <c r="F91" s="12"/>
      <c r="G91" s="12">
        <f t="shared" si="3"/>
        <v>0</v>
      </c>
      <c r="H91" s="12"/>
      <c r="I91" s="12"/>
      <c r="J91" s="13" t="e">
        <f t="shared" si="2"/>
        <v>#DIV/0!</v>
      </c>
    </row>
    <row r="92" spans="1:10" x14ac:dyDescent="0.25">
      <c r="A92" s="3" t="s">
        <v>245</v>
      </c>
      <c r="B92" s="3" t="s">
        <v>246</v>
      </c>
      <c r="C92" s="3" t="s">
        <v>247</v>
      </c>
      <c r="D92" s="12"/>
      <c r="E92" s="12"/>
      <c r="F92" s="12"/>
      <c r="G92" s="12">
        <f t="shared" si="3"/>
        <v>0</v>
      </c>
      <c r="H92" s="12"/>
      <c r="I92" s="12"/>
      <c r="J92" s="13" t="e">
        <f t="shared" si="2"/>
        <v>#DIV/0!</v>
      </c>
    </row>
    <row r="93" spans="1:10" x14ac:dyDescent="0.25">
      <c r="A93" s="3" t="s">
        <v>248</v>
      </c>
      <c r="B93" s="3" t="s">
        <v>249</v>
      </c>
      <c r="C93" s="3" t="s">
        <v>250</v>
      </c>
      <c r="D93" s="12"/>
      <c r="E93" s="12"/>
      <c r="F93" s="12"/>
      <c r="G93" s="12">
        <f t="shared" si="3"/>
        <v>0</v>
      </c>
      <c r="H93" s="12"/>
      <c r="I93" s="12"/>
      <c r="J93" s="13" t="e">
        <f t="shared" si="2"/>
        <v>#DIV/0!</v>
      </c>
    </row>
    <row r="94" spans="1:10" x14ac:dyDescent="0.25">
      <c r="A94" s="3" t="s">
        <v>251</v>
      </c>
      <c r="B94" s="3" t="s">
        <v>252</v>
      </c>
      <c r="C94" s="3" t="s">
        <v>253</v>
      </c>
      <c r="D94" s="12"/>
      <c r="E94" s="12"/>
      <c r="F94" s="12"/>
      <c r="G94" s="12">
        <f t="shared" si="3"/>
        <v>0</v>
      </c>
      <c r="H94" s="12"/>
      <c r="I94" s="12"/>
      <c r="J94" s="13" t="e">
        <f t="shared" si="2"/>
        <v>#DIV/0!</v>
      </c>
    </row>
    <row r="95" spans="1:10" x14ac:dyDescent="0.25">
      <c r="A95" s="3" t="s">
        <v>254</v>
      </c>
      <c r="B95" s="3" t="s">
        <v>255</v>
      </c>
      <c r="C95" s="3" t="s">
        <v>256</v>
      </c>
      <c r="D95" s="12"/>
      <c r="E95" s="12"/>
      <c r="F95" s="12"/>
      <c r="G95" s="12">
        <f t="shared" si="3"/>
        <v>0</v>
      </c>
      <c r="H95" s="12"/>
      <c r="I95" s="12"/>
      <c r="J95" s="13" t="e">
        <f t="shared" si="2"/>
        <v>#DIV/0!</v>
      </c>
    </row>
    <row r="96" spans="1:10" x14ac:dyDescent="0.25">
      <c r="A96" s="3" t="s">
        <v>257</v>
      </c>
      <c r="B96" s="3" t="s">
        <v>258</v>
      </c>
      <c r="C96" s="3" t="s">
        <v>259</v>
      </c>
      <c r="D96" s="12"/>
      <c r="E96" s="12"/>
      <c r="F96" s="12"/>
      <c r="G96" s="12">
        <f t="shared" si="3"/>
        <v>0</v>
      </c>
      <c r="H96" s="12"/>
      <c r="I96" s="12"/>
      <c r="J96" s="13" t="e">
        <f t="shared" si="2"/>
        <v>#DIV/0!</v>
      </c>
    </row>
    <row r="97" spans="1:10" x14ac:dyDescent="0.25">
      <c r="A97" s="3" t="s">
        <v>260</v>
      </c>
      <c r="B97" s="3" t="s">
        <v>258</v>
      </c>
      <c r="C97" s="3" t="s">
        <v>261</v>
      </c>
      <c r="D97" s="12"/>
      <c r="E97" s="12"/>
      <c r="F97" s="12"/>
      <c r="G97" s="12">
        <f t="shared" si="3"/>
        <v>0</v>
      </c>
      <c r="H97" s="12"/>
      <c r="I97" s="12"/>
      <c r="J97" s="13" t="e">
        <f t="shared" si="2"/>
        <v>#DIV/0!</v>
      </c>
    </row>
    <row r="98" spans="1:10" x14ac:dyDescent="0.25">
      <c r="A98" s="3" t="s">
        <v>262</v>
      </c>
      <c r="B98" s="3" t="s">
        <v>258</v>
      </c>
      <c r="C98" s="3" t="s">
        <v>263</v>
      </c>
      <c r="D98" s="12"/>
      <c r="E98" s="12"/>
      <c r="F98" s="12"/>
      <c r="G98" s="12">
        <f t="shared" si="3"/>
        <v>0</v>
      </c>
      <c r="H98" s="12"/>
      <c r="I98" s="12"/>
      <c r="J98" s="13" t="e">
        <f t="shared" si="2"/>
        <v>#DIV/0!</v>
      </c>
    </row>
    <row r="99" spans="1:10" x14ac:dyDescent="0.25">
      <c r="A99" s="3" t="s">
        <v>264</v>
      </c>
      <c r="B99" s="3" t="s">
        <v>258</v>
      </c>
      <c r="C99" s="3" t="s">
        <v>265</v>
      </c>
      <c r="D99" s="12"/>
      <c r="E99" s="12"/>
      <c r="F99" s="12"/>
      <c r="G99" s="12">
        <f t="shared" si="3"/>
        <v>0</v>
      </c>
      <c r="H99" s="12"/>
      <c r="I99" s="12"/>
      <c r="J99" s="13" t="e">
        <f t="shared" si="2"/>
        <v>#DIV/0!</v>
      </c>
    </row>
    <row r="100" spans="1:10" x14ac:dyDescent="0.25">
      <c r="A100" s="3" t="s">
        <v>266</v>
      </c>
      <c r="B100" s="3" t="s">
        <v>258</v>
      </c>
      <c r="C100" s="3" t="s">
        <v>267</v>
      </c>
      <c r="D100" s="12"/>
      <c r="E100" s="12"/>
      <c r="F100" s="12"/>
      <c r="G100" s="12">
        <f t="shared" si="3"/>
        <v>0</v>
      </c>
      <c r="H100" s="12"/>
      <c r="I100" s="12"/>
      <c r="J100" s="13" t="e">
        <f t="shared" si="2"/>
        <v>#DIV/0!</v>
      </c>
    </row>
    <row r="101" spans="1:10" x14ac:dyDescent="0.25">
      <c r="A101" s="3" t="s">
        <v>268</v>
      </c>
      <c r="B101" s="3" t="s">
        <v>258</v>
      </c>
      <c r="C101" s="3" t="s">
        <v>269</v>
      </c>
      <c r="D101" s="12"/>
      <c r="E101" s="12"/>
      <c r="F101" s="12"/>
      <c r="G101" s="12">
        <f t="shared" si="3"/>
        <v>0</v>
      </c>
      <c r="H101" s="12"/>
      <c r="I101" s="12"/>
      <c r="J101" s="13" t="e">
        <f t="shared" si="2"/>
        <v>#DIV/0!</v>
      </c>
    </row>
    <row r="102" spans="1:10" x14ac:dyDescent="0.25">
      <c r="A102" s="3" t="s">
        <v>270</v>
      </c>
      <c r="B102" s="3" t="s">
        <v>258</v>
      </c>
      <c r="C102" s="3" t="s">
        <v>271</v>
      </c>
      <c r="D102" s="12"/>
      <c r="E102" s="12"/>
      <c r="F102" s="12"/>
      <c r="G102" s="12">
        <f t="shared" si="3"/>
        <v>0</v>
      </c>
      <c r="H102" s="12"/>
      <c r="I102" s="12"/>
      <c r="J102" s="13" t="e">
        <f t="shared" si="2"/>
        <v>#DIV/0!</v>
      </c>
    </row>
    <row r="103" spans="1:10" x14ac:dyDescent="0.25">
      <c r="A103" s="3" t="s">
        <v>272</v>
      </c>
      <c r="B103" s="3" t="s">
        <v>258</v>
      </c>
      <c r="C103" s="3" t="s">
        <v>273</v>
      </c>
      <c r="D103" s="12"/>
      <c r="E103" s="12"/>
      <c r="F103" s="12"/>
      <c r="G103" s="12">
        <f t="shared" si="3"/>
        <v>0</v>
      </c>
      <c r="H103" s="12"/>
      <c r="I103" s="12"/>
      <c r="J103" s="13" t="e">
        <f t="shared" si="2"/>
        <v>#DIV/0!</v>
      </c>
    </row>
    <row r="104" spans="1:10" x14ac:dyDescent="0.25">
      <c r="A104" s="3" t="s">
        <v>274</v>
      </c>
      <c r="B104" s="3" t="s">
        <v>258</v>
      </c>
      <c r="C104" s="3" t="s">
        <v>275</v>
      </c>
      <c r="D104" s="12"/>
      <c r="E104" s="12"/>
      <c r="F104" s="12"/>
      <c r="G104" s="12">
        <f t="shared" si="3"/>
        <v>0</v>
      </c>
      <c r="H104" s="12"/>
      <c r="I104" s="12"/>
      <c r="J104" s="13" t="e">
        <f t="shared" si="2"/>
        <v>#DIV/0!</v>
      </c>
    </row>
    <row r="105" spans="1:10" x14ac:dyDescent="0.25">
      <c r="A105" s="3" t="s">
        <v>276</v>
      </c>
      <c r="B105" s="3" t="s">
        <v>258</v>
      </c>
      <c r="C105" s="3" t="s">
        <v>277</v>
      </c>
      <c r="D105" s="12"/>
      <c r="E105" s="12"/>
      <c r="F105" s="12"/>
      <c r="G105" s="12">
        <f t="shared" si="3"/>
        <v>0</v>
      </c>
      <c r="H105" s="12"/>
      <c r="I105" s="12"/>
      <c r="J105" s="13" t="e">
        <f t="shared" si="2"/>
        <v>#DIV/0!</v>
      </c>
    </row>
    <row r="106" spans="1:10" x14ac:dyDescent="0.25">
      <c r="A106" s="3" t="s">
        <v>278</v>
      </c>
      <c r="B106" s="3" t="s">
        <v>279</v>
      </c>
      <c r="C106" s="3" t="s">
        <v>279</v>
      </c>
      <c r="D106" s="12"/>
      <c r="E106" s="12"/>
      <c r="F106" s="12"/>
      <c r="G106" s="12">
        <f t="shared" si="3"/>
        <v>0</v>
      </c>
      <c r="H106" s="12"/>
      <c r="I106" s="12"/>
      <c r="J106" s="13" t="e">
        <f t="shared" si="2"/>
        <v>#DIV/0!</v>
      </c>
    </row>
    <row r="107" spans="1:10" x14ac:dyDescent="0.25">
      <c r="A107" s="3" t="s">
        <v>280</v>
      </c>
      <c r="B107" s="3" t="s">
        <v>279</v>
      </c>
      <c r="C107" s="3" t="s">
        <v>281</v>
      </c>
      <c r="D107" s="12"/>
      <c r="E107" s="12"/>
      <c r="F107" s="12"/>
      <c r="G107" s="12">
        <f t="shared" si="3"/>
        <v>0</v>
      </c>
      <c r="H107" s="12"/>
      <c r="I107" s="12"/>
      <c r="J107" s="13" t="e">
        <f t="shared" si="2"/>
        <v>#DIV/0!</v>
      </c>
    </row>
    <row r="108" spans="1:10" x14ac:dyDescent="0.25">
      <c r="A108" s="3" t="s">
        <v>282</v>
      </c>
      <c r="B108" s="3" t="s">
        <v>283</v>
      </c>
      <c r="C108" s="3" t="s">
        <v>284</v>
      </c>
      <c r="D108" s="12"/>
      <c r="E108" s="12"/>
      <c r="F108" s="12"/>
      <c r="G108" s="12">
        <f t="shared" si="3"/>
        <v>0</v>
      </c>
      <c r="H108" s="12"/>
      <c r="I108" s="12"/>
      <c r="J108" s="13" t="e">
        <f t="shared" si="2"/>
        <v>#DIV/0!</v>
      </c>
    </row>
    <row r="109" spans="1:10" x14ac:dyDescent="0.25">
      <c r="A109" s="3" t="s">
        <v>285</v>
      </c>
      <c r="B109" s="3" t="s">
        <v>286</v>
      </c>
      <c r="C109" s="3" t="s">
        <v>287</v>
      </c>
      <c r="D109" s="12"/>
      <c r="E109" s="12"/>
      <c r="F109" s="12"/>
      <c r="G109" s="12">
        <f t="shared" si="3"/>
        <v>0</v>
      </c>
      <c r="H109" s="12"/>
      <c r="I109" s="12"/>
      <c r="J109" s="13" t="e">
        <f t="shared" si="2"/>
        <v>#DIV/0!</v>
      </c>
    </row>
    <row r="110" spans="1:10" x14ac:dyDescent="0.25">
      <c r="A110" s="3" t="s">
        <v>288</v>
      </c>
      <c r="B110" s="3" t="s">
        <v>289</v>
      </c>
      <c r="C110" s="3" t="s">
        <v>289</v>
      </c>
      <c r="D110" s="12"/>
      <c r="E110" s="12"/>
      <c r="F110" s="12"/>
      <c r="G110" s="12">
        <f t="shared" si="3"/>
        <v>0</v>
      </c>
      <c r="H110" s="12"/>
      <c r="I110" s="12"/>
      <c r="J110" s="13" t="e">
        <f>G110/I110</f>
        <v>#DIV/0!</v>
      </c>
    </row>
    <row r="111" spans="1:10" ht="15.75" thickBot="1" x14ac:dyDescent="0.3">
      <c r="A111" s="16" t="s">
        <v>290</v>
      </c>
      <c r="B111" s="3" t="s">
        <v>289</v>
      </c>
      <c r="C111" s="3" t="s">
        <v>291</v>
      </c>
      <c r="D111" s="12"/>
      <c r="E111" s="12"/>
      <c r="F111" s="12"/>
      <c r="G111" s="12">
        <f t="shared" si="3"/>
        <v>0</v>
      </c>
      <c r="H111" s="12"/>
      <c r="I111" s="12"/>
      <c r="J111" s="13" t="e">
        <f>G111/I111</f>
        <v>#DIV/0!</v>
      </c>
    </row>
    <row r="112" spans="1:10" ht="15.75" thickTop="1" x14ac:dyDescent="0.25">
      <c r="A112" s="17" t="s">
        <v>292</v>
      </c>
      <c r="B112" s="17"/>
      <c r="C112" s="17"/>
      <c r="D112" s="18">
        <f>SUM(D3:D111)</f>
        <v>0</v>
      </c>
      <c r="E112" s="18">
        <f>SUM(E3:E111)</f>
        <v>0</v>
      </c>
      <c r="F112" s="18">
        <f>SUM(F3:F111)</f>
        <v>0</v>
      </c>
      <c r="G112" s="18">
        <f t="shared" ref="G112" si="4">D112+E112+F112</f>
        <v>0</v>
      </c>
      <c r="H112" s="18">
        <f>SUM(H3:H111)</f>
        <v>0</v>
      </c>
      <c r="I112" s="18">
        <f>SUM(I3:I111)</f>
        <v>0</v>
      </c>
      <c r="J112" s="19" t="e">
        <f t="shared" si="2"/>
        <v>#DIV/0!</v>
      </c>
    </row>
    <row r="114" spans="1:10" x14ac:dyDescent="0.25">
      <c r="A114" s="5" t="s">
        <v>293</v>
      </c>
      <c r="B114" s="5"/>
      <c r="C114" s="5"/>
      <c r="D114" s="22"/>
      <c r="E114" s="22"/>
      <c r="F114" s="22"/>
      <c r="G114" s="22"/>
      <c r="H114" s="22"/>
      <c r="I114" s="22"/>
      <c r="J114" s="23"/>
    </row>
    <row r="116" spans="1:10" x14ac:dyDescent="0.25">
      <c r="A116" s="5" t="s">
        <v>294</v>
      </c>
      <c r="B116" s="5"/>
      <c r="C116" s="5"/>
      <c r="D116" s="22"/>
      <c r="E116" s="22"/>
      <c r="F116" s="22"/>
      <c r="G116" s="22"/>
      <c r="H116" s="22"/>
      <c r="I116" s="22"/>
      <c r="J116" s="23"/>
    </row>
  </sheetData>
  <mergeCells count="1">
    <mergeCell ref="D1:I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5F03DE-B2D4-463D-B50E-FDEB79B898E9}">
  <dimension ref="A1:J116"/>
  <sheetViews>
    <sheetView workbookViewId="0">
      <selection activeCell="T17" sqref="T17"/>
    </sheetView>
  </sheetViews>
  <sheetFormatPr defaultRowHeight="15" x14ac:dyDescent="0.25"/>
  <cols>
    <col min="1" max="1" width="10.28515625" style="4" customWidth="1"/>
    <col min="2" max="2" width="14.140625" style="4" customWidth="1"/>
    <col min="3" max="3" width="25.42578125" style="4" bestFit="1" customWidth="1"/>
    <col min="4" max="6" width="8.85546875" style="20"/>
    <col min="7" max="7" width="11" style="20" customWidth="1"/>
    <col min="8" max="8" width="12.42578125" style="20" customWidth="1"/>
    <col min="9" max="9" width="8.85546875" style="20"/>
    <col min="10" max="10" width="8.85546875" style="21"/>
  </cols>
  <sheetData>
    <row r="1" spans="1:10" x14ac:dyDescent="0.25">
      <c r="A1" s="6"/>
      <c r="B1" s="6"/>
      <c r="C1" s="6"/>
      <c r="D1" s="65">
        <v>45444</v>
      </c>
      <c r="E1" s="65"/>
      <c r="F1" s="65"/>
      <c r="G1" s="65"/>
      <c r="H1" s="65"/>
      <c r="I1" s="65"/>
      <c r="J1" s="7"/>
    </row>
    <row r="2" spans="1:10" ht="39" x14ac:dyDescent="0.25">
      <c r="A2" s="1" t="s">
        <v>0</v>
      </c>
      <c r="B2" s="2" t="s">
        <v>1</v>
      </c>
      <c r="C2" s="2" t="s">
        <v>2</v>
      </c>
      <c r="D2" s="8" t="s">
        <v>3</v>
      </c>
      <c r="E2" s="8" t="s">
        <v>4</v>
      </c>
      <c r="F2" s="9" t="s">
        <v>5</v>
      </c>
      <c r="G2" s="9" t="s">
        <v>6</v>
      </c>
      <c r="H2" s="9" t="s">
        <v>7</v>
      </c>
      <c r="I2" s="10" t="s">
        <v>8</v>
      </c>
      <c r="J2" s="11" t="s">
        <v>9</v>
      </c>
    </row>
    <row r="3" spans="1:10" x14ac:dyDescent="0.25">
      <c r="A3" s="3" t="s">
        <v>10</v>
      </c>
      <c r="B3" s="3" t="s">
        <v>11</v>
      </c>
      <c r="C3" s="3" t="s">
        <v>12</v>
      </c>
      <c r="D3" s="12"/>
      <c r="E3" s="12"/>
      <c r="F3" s="12"/>
      <c r="G3" s="12">
        <f>SUM(D3:F3)</f>
        <v>0</v>
      </c>
      <c r="H3" s="12"/>
      <c r="I3" s="12"/>
      <c r="J3" s="13" t="e">
        <f t="shared" ref="J3:J75" si="0">G3/I3</f>
        <v>#DIV/0!</v>
      </c>
    </row>
    <row r="4" spans="1:10" x14ac:dyDescent="0.25">
      <c r="A4" s="3" t="s">
        <v>13</v>
      </c>
      <c r="B4" s="3" t="s">
        <v>14</v>
      </c>
      <c r="C4" s="3" t="s">
        <v>14</v>
      </c>
      <c r="D4" s="12"/>
      <c r="E4" s="12"/>
      <c r="F4" s="12"/>
      <c r="G4" s="12">
        <f t="shared" ref="G4:G76" si="1">SUM(D4:F4)</f>
        <v>0</v>
      </c>
      <c r="H4" s="12"/>
      <c r="I4" s="12"/>
      <c r="J4" s="13" t="e">
        <f t="shared" si="0"/>
        <v>#DIV/0!</v>
      </c>
    </row>
    <row r="5" spans="1:10" x14ac:dyDescent="0.25">
      <c r="A5" s="3" t="s">
        <v>15</v>
      </c>
      <c r="B5" s="3" t="s">
        <v>16</v>
      </c>
      <c r="C5" s="3" t="s">
        <v>16</v>
      </c>
      <c r="D5" s="12"/>
      <c r="E5" s="12"/>
      <c r="F5" s="12"/>
      <c r="G5" s="12">
        <f t="shared" si="1"/>
        <v>0</v>
      </c>
      <c r="H5" s="12"/>
      <c r="I5" s="12"/>
      <c r="J5" s="13" t="e">
        <f t="shared" si="0"/>
        <v>#DIV/0!</v>
      </c>
    </row>
    <row r="6" spans="1:10" x14ac:dyDescent="0.25">
      <c r="A6" s="3" t="s">
        <v>17</v>
      </c>
      <c r="B6" s="3" t="s">
        <v>18</v>
      </c>
      <c r="C6" s="3" t="s">
        <v>19</v>
      </c>
      <c r="D6" s="12"/>
      <c r="E6" s="12"/>
      <c r="F6" s="12"/>
      <c r="G6" s="12">
        <f t="shared" si="1"/>
        <v>0</v>
      </c>
      <c r="H6" s="12"/>
      <c r="I6" s="12"/>
      <c r="J6" s="13" t="e">
        <f t="shared" si="0"/>
        <v>#DIV/0!</v>
      </c>
    </row>
    <row r="7" spans="1:10" x14ac:dyDescent="0.25">
      <c r="A7" s="3" t="s">
        <v>20</v>
      </c>
      <c r="B7" s="3" t="s">
        <v>18</v>
      </c>
      <c r="C7" s="3" t="s">
        <v>21</v>
      </c>
      <c r="D7" s="12"/>
      <c r="E7" s="12"/>
      <c r="F7" s="12"/>
      <c r="G7" s="12">
        <f t="shared" si="1"/>
        <v>0</v>
      </c>
      <c r="H7" s="12"/>
      <c r="I7" s="12"/>
      <c r="J7" s="13" t="e">
        <f t="shared" si="0"/>
        <v>#DIV/0!</v>
      </c>
    </row>
    <row r="8" spans="1:10" x14ac:dyDescent="0.25">
      <c r="A8" s="3" t="s">
        <v>22</v>
      </c>
      <c r="B8" s="3" t="s">
        <v>23</v>
      </c>
      <c r="C8" s="3" t="s">
        <v>24</v>
      </c>
      <c r="D8" s="12"/>
      <c r="E8" s="12"/>
      <c r="F8" s="12"/>
      <c r="G8" s="12">
        <f t="shared" si="1"/>
        <v>0</v>
      </c>
      <c r="H8" s="12"/>
      <c r="I8" s="12"/>
      <c r="J8" s="13" t="e">
        <f t="shared" si="0"/>
        <v>#DIV/0!</v>
      </c>
    </row>
    <row r="9" spans="1:10" x14ac:dyDescent="0.25">
      <c r="A9" s="3" t="s">
        <v>25</v>
      </c>
      <c r="B9" s="3" t="s">
        <v>26</v>
      </c>
      <c r="C9" s="3" t="s">
        <v>27</v>
      </c>
      <c r="D9" s="12"/>
      <c r="E9" s="12"/>
      <c r="F9" s="12"/>
      <c r="G9" s="12">
        <f t="shared" si="1"/>
        <v>0</v>
      </c>
      <c r="H9" s="12"/>
      <c r="I9" s="12"/>
      <c r="J9" s="13" t="e">
        <f t="shared" si="0"/>
        <v>#DIV/0!</v>
      </c>
    </row>
    <row r="10" spans="1:10" x14ac:dyDescent="0.25">
      <c r="A10" s="3" t="s">
        <v>28</v>
      </c>
      <c r="B10" s="3" t="s">
        <v>29</v>
      </c>
      <c r="C10" s="3" t="s">
        <v>30</v>
      </c>
      <c r="D10" s="12"/>
      <c r="E10" s="12"/>
      <c r="F10" s="12"/>
      <c r="G10" s="12">
        <f t="shared" si="1"/>
        <v>0</v>
      </c>
      <c r="H10" s="12"/>
      <c r="I10" s="12"/>
      <c r="J10" s="13" t="e">
        <f t="shared" si="0"/>
        <v>#DIV/0!</v>
      </c>
    </row>
    <row r="11" spans="1:10" x14ac:dyDescent="0.25">
      <c r="A11" s="3" t="s">
        <v>31</v>
      </c>
      <c r="B11" s="3" t="s">
        <v>32</v>
      </c>
      <c r="C11" s="3" t="s">
        <v>33</v>
      </c>
      <c r="D11" s="12"/>
      <c r="E11" s="12"/>
      <c r="F11" s="12"/>
      <c r="G11" s="12">
        <f t="shared" si="1"/>
        <v>0</v>
      </c>
      <c r="H11" s="12"/>
      <c r="I11" s="12"/>
      <c r="J11" s="13" t="e">
        <f t="shared" si="0"/>
        <v>#DIV/0!</v>
      </c>
    </row>
    <row r="12" spans="1:10" x14ac:dyDescent="0.25">
      <c r="A12" s="3" t="s">
        <v>34</v>
      </c>
      <c r="B12" s="3" t="s">
        <v>32</v>
      </c>
      <c r="C12" s="3" t="s">
        <v>35</v>
      </c>
      <c r="D12" s="12"/>
      <c r="E12" s="12"/>
      <c r="F12" s="12"/>
      <c r="G12" s="12">
        <f t="shared" si="1"/>
        <v>0</v>
      </c>
      <c r="H12" s="12"/>
      <c r="I12" s="12"/>
      <c r="J12" s="13" t="e">
        <f t="shared" si="0"/>
        <v>#DIV/0!</v>
      </c>
    </row>
    <row r="13" spans="1:10" x14ac:dyDescent="0.25">
      <c r="A13" s="3" t="s">
        <v>36</v>
      </c>
      <c r="B13" s="3" t="s">
        <v>37</v>
      </c>
      <c r="C13" s="3" t="s">
        <v>38</v>
      </c>
      <c r="D13" s="12"/>
      <c r="E13" s="12"/>
      <c r="F13" s="12"/>
      <c r="G13" s="12">
        <f t="shared" si="1"/>
        <v>0</v>
      </c>
      <c r="H13" s="12"/>
      <c r="I13" s="12"/>
      <c r="J13" s="13" t="e">
        <f t="shared" si="0"/>
        <v>#DIV/0!</v>
      </c>
    </row>
    <row r="14" spans="1:10" x14ac:dyDescent="0.25">
      <c r="A14" s="3" t="s">
        <v>39</v>
      </c>
      <c r="B14" s="3" t="s">
        <v>37</v>
      </c>
      <c r="C14" s="3" t="s">
        <v>40</v>
      </c>
      <c r="D14" s="12"/>
      <c r="E14" s="12"/>
      <c r="F14" s="12"/>
      <c r="G14" s="12">
        <f t="shared" si="1"/>
        <v>0</v>
      </c>
      <c r="H14" s="12"/>
      <c r="I14" s="12"/>
      <c r="J14" s="13" t="e">
        <f t="shared" si="0"/>
        <v>#DIV/0!</v>
      </c>
    </row>
    <row r="15" spans="1:10" x14ac:dyDescent="0.25">
      <c r="A15" s="3" t="s">
        <v>41</v>
      </c>
      <c r="B15" s="3" t="s">
        <v>42</v>
      </c>
      <c r="C15" s="3" t="s">
        <v>43</v>
      </c>
      <c r="D15" s="12"/>
      <c r="E15" s="12"/>
      <c r="F15" s="12"/>
      <c r="G15" s="12">
        <f t="shared" si="1"/>
        <v>0</v>
      </c>
      <c r="H15" s="12"/>
      <c r="I15" s="12"/>
      <c r="J15" s="13" t="e">
        <f t="shared" si="0"/>
        <v>#DIV/0!</v>
      </c>
    </row>
    <row r="16" spans="1:10" x14ac:dyDescent="0.25">
      <c r="A16" s="3" t="s">
        <v>44</v>
      </c>
      <c r="B16" s="3" t="s">
        <v>45</v>
      </c>
      <c r="C16" s="3" t="s">
        <v>46</v>
      </c>
      <c r="D16" s="12"/>
      <c r="E16" s="12"/>
      <c r="F16" s="12"/>
      <c r="G16" s="12">
        <f t="shared" si="1"/>
        <v>0</v>
      </c>
      <c r="H16" s="12"/>
      <c r="I16" s="12"/>
      <c r="J16" s="13" t="e">
        <f t="shared" si="0"/>
        <v>#DIV/0!</v>
      </c>
    </row>
    <row r="17" spans="1:10" x14ac:dyDescent="0.25">
      <c r="A17" s="3" t="s">
        <v>47</v>
      </c>
      <c r="B17" s="3" t="s">
        <v>48</v>
      </c>
      <c r="C17" s="3" t="s">
        <v>49</v>
      </c>
      <c r="D17" s="12"/>
      <c r="E17" s="12"/>
      <c r="F17" s="12"/>
      <c r="G17" s="12">
        <f t="shared" si="1"/>
        <v>0</v>
      </c>
      <c r="H17" s="12"/>
      <c r="I17" s="12"/>
      <c r="J17" s="13" t="e">
        <f t="shared" si="0"/>
        <v>#DIV/0!</v>
      </c>
    </row>
    <row r="18" spans="1:10" x14ac:dyDescent="0.25">
      <c r="A18" s="3" t="s">
        <v>50</v>
      </c>
      <c r="B18" s="3" t="s">
        <v>48</v>
      </c>
      <c r="C18" s="3" t="s">
        <v>51</v>
      </c>
      <c r="D18" s="12"/>
      <c r="E18" s="12"/>
      <c r="F18" s="12"/>
      <c r="G18" s="12">
        <f t="shared" si="1"/>
        <v>0</v>
      </c>
      <c r="H18" s="12"/>
      <c r="I18" s="12"/>
      <c r="J18" s="13" t="e">
        <f t="shared" si="0"/>
        <v>#DIV/0!</v>
      </c>
    </row>
    <row r="19" spans="1:10" x14ac:dyDescent="0.25">
      <c r="A19" s="3" t="s">
        <v>52</v>
      </c>
      <c r="B19" s="3" t="s">
        <v>53</v>
      </c>
      <c r="C19" s="3" t="s">
        <v>54</v>
      </c>
      <c r="D19" s="12"/>
      <c r="E19" s="12"/>
      <c r="F19" s="12"/>
      <c r="G19" s="12">
        <f t="shared" si="1"/>
        <v>0</v>
      </c>
      <c r="H19" s="12"/>
      <c r="I19" s="12"/>
      <c r="J19" s="13" t="e">
        <f t="shared" si="0"/>
        <v>#DIV/0!</v>
      </c>
    </row>
    <row r="20" spans="1:10" x14ac:dyDescent="0.25">
      <c r="A20" s="3" t="s">
        <v>55</v>
      </c>
      <c r="B20" s="3" t="s">
        <v>56</v>
      </c>
      <c r="C20" s="3" t="s">
        <v>57</v>
      </c>
      <c r="D20" s="12"/>
      <c r="E20" s="12"/>
      <c r="F20" s="12"/>
      <c r="G20" s="12">
        <f t="shared" si="1"/>
        <v>0</v>
      </c>
      <c r="H20" s="12"/>
      <c r="I20" s="12"/>
      <c r="J20" s="13" t="e">
        <f t="shared" si="0"/>
        <v>#DIV/0!</v>
      </c>
    </row>
    <row r="21" spans="1:10" x14ac:dyDescent="0.25">
      <c r="A21" s="14" t="s">
        <v>58</v>
      </c>
      <c r="B21" s="3" t="s">
        <v>56</v>
      </c>
      <c r="C21" s="3" t="s">
        <v>59</v>
      </c>
      <c r="D21" s="12"/>
      <c r="E21" s="12"/>
      <c r="F21" s="12"/>
      <c r="G21" s="12">
        <f t="shared" si="1"/>
        <v>0</v>
      </c>
      <c r="H21" s="12"/>
      <c r="I21" s="12"/>
      <c r="J21" s="13" t="e">
        <f t="shared" si="0"/>
        <v>#DIV/0!</v>
      </c>
    </row>
    <row r="22" spans="1:10" x14ac:dyDescent="0.25">
      <c r="A22" s="3" t="s">
        <v>60</v>
      </c>
      <c r="B22" s="3" t="s">
        <v>61</v>
      </c>
      <c r="C22" s="3" t="s">
        <v>62</v>
      </c>
      <c r="D22" s="12"/>
      <c r="E22" s="12"/>
      <c r="F22" s="12"/>
      <c r="G22" s="12">
        <f t="shared" si="1"/>
        <v>0</v>
      </c>
      <c r="H22" s="12"/>
      <c r="I22" s="12"/>
      <c r="J22" s="13" t="e">
        <f t="shared" si="0"/>
        <v>#DIV/0!</v>
      </c>
    </row>
    <row r="23" spans="1:10" x14ac:dyDescent="0.25">
      <c r="A23" s="3" t="s">
        <v>63</v>
      </c>
      <c r="B23" s="3" t="s">
        <v>64</v>
      </c>
      <c r="C23" s="3" t="s">
        <v>65</v>
      </c>
      <c r="D23" s="12"/>
      <c r="E23" s="12"/>
      <c r="F23" s="12"/>
      <c r="G23" s="12">
        <f t="shared" si="1"/>
        <v>0</v>
      </c>
      <c r="H23" s="12"/>
      <c r="I23" s="12"/>
      <c r="J23" s="13" t="e">
        <f t="shared" si="0"/>
        <v>#DIV/0!</v>
      </c>
    </row>
    <row r="24" spans="1:10" x14ac:dyDescent="0.25">
      <c r="A24" s="3" t="s">
        <v>66</v>
      </c>
      <c r="B24" s="3" t="s">
        <v>67</v>
      </c>
      <c r="C24" s="3" t="s">
        <v>68</v>
      </c>
      <c r="D24" s="12"/>
      <c r="E24" s="12"/>
      <c r="F24" s="12"/>
      <c r="G24" s="12">
        <f t="shared" si="1"/>
        <v>0</v>
      </c>
      <c r="H24" s="12"/>
      <c r="I24" s="12"/>
      <c r="J24" s="13" t="e">
        <f t="shared" si="0"/>
        <v>#DIV/0!</v>
      </c>
    </row>
    <row r="25" spans="1:10" x14ac:dyDescent="0.25">
      <c r="A25" s="3" t="s">
        <v>69</v>
      </c>
      <c r="B25" s="3" t="s">
        <v>67</v>
      </c>
      <c r="C25" s="3" t="s">
        <v>70</v>
      </c>
      <c r="D25" s="12"/>
      <c r="E25" s="12"/>
      <c r="F25" s="12"/>
      <c r="G25" s="12">
        <f t="shared" si="1"/>
        <v>0</v>
      </c>
      <c r="H25" s="12"/>
      <c r="I25" s="12"/>
      <c r="J25" s="13" t="e">
        <f t="shared" si="0"/>
        <v>#DIV/0!</v>
      </c>
    </row>
    <row r="26" spans="1:10" x14ac:dyDescent="0.25">
      <c r="A26" s="3" t="s">
        <v>71</v>
      </c>
      <c r="B26" s="3" t="s">
        <v>72</v>
      </c>
      <c r="C26" s="3" t="s">
        <v>73</v>
      </c>
      <c r="D26" s="12"/>
      <c r="E26" s="12"/>
      <c r="F26" s="12"/>
      <c r="G26" s="12">
        <f t="shared" si="1"/>
        <v>0</v>
      </c>
      <c r="H26" s="12"/>
      <c r="I26" s="12"/>
      <c r="J26" s="13" t="e">
        <f t="shared" si="0"/>
        <v>#DIV/0!</v>
      </c>
    </row>
    <row r="27" spans="1:10" x14ac:dyDescent="0.25">
      <c r="A27" s="15" t="s">
        <v>74</v>
      </c>
      <c r="B27" s="3" t="s">
        <v>72</v>
      </c>
      <c r="C27" s="3" t="s">
        <v>75</v>
      </c>
      <c r="D27" s="12"/>
      <c r="E27" s="12"/>
      <c r="F27" s="12"/>
      <c r="G27" s="12">
        <f t="shared" si="1"/>
        <v>0</v>
      </c>
      <c r="H27" s="12"/>
      <c r="I27" s="12"/>
      <c r="J27" s="13" t="e">
        <f t="shared" si="0"/>
        <v>#DIV/0!</v>
      </c>
    </row>
    <row r="28" spans="1:10" x14ac:dyDescent="0.25">
      <c r="A28" s="3" t="s">
        <v>76</v>
      </c>
      <c r="B28" s="3" t="s">
        <v>77</v>
      </c>
      <c r="C28" s="3" t="s">
        <v>78</v>
      </c>
      <c r="D28" s="12"/>
      <c r="E28" s="12"/>
      <c r="F28" s="12"/>
      <c r="G28" s="12">
        <f t="shared" si="1"/>
        <v>0</v>
      </c>
      <c r="H28" s="12"/>
      <c r="I28" s="12"/>
      <c r="J28" s="13" t="e">
        <f t="shared" si="0"/>
        <v>#DIV/0!</v>
      </c>
    </row>
    <row r="29" spans="1:10" x14ac:dyDescent="0.25">
      <c r="A29" s="3" t="s">
        <v>79</v>
      </c>
      <c r="B29" s="3" t="s">
        <v>80</v>
      </c>
      <c r="C29" s="3" t="s">
        <v>81</v>
      </c>
      <c r="D29" s="12"/>
      <c r="E29" s="12"/>
      <c r="F29" s="12"/>
      <c r="G29" s="12">
        <f t="shared" si="1"/>
        <v>0</v>
      </c>
      <c r="H29" s="12"/>
      <c r="I29" s="12"/>
      <c r="J29" s="13" t="e">
        <f t="shared" si="0"/>
        <v>#DIV/0!</v>
      </c>
    </row>
    <row r="30" spans="1:10" x14ac:dyDescent="0.25">
      <c r="A30" s="3" t="s">
        <v>82</v>
      </c>
      <c r="B30" s="3" t="s">
        <v>83</v>
      </c>
      <c r="C30" s="3" t="s">
        <v>84</v>
      </c>
      <c r="D30" s="12"/>
      <c r="E30" s="12"/>
      <c r="F30" s="12"/>
      <c r="G30" s="12">
        <f t="shared" si="1"/>
        <v>0</v>
      </c>
      <c r="H30" s="12"/>
      <c r="I30" s="12"/>
      <c r="J30" s="13" t="e">
        <f t="shared" si="0"/>
        <v>#DIV/0!</v>
      </c>
    </row>
    <row r="31" spans="1:10" x14ac:dyDescent="0.25">
      <c r="A31" s="3" t="s">
        <v>85</v>
      </c>
      <c r="B31" s="3" t="s">
        <v>86</v>
      </c>
      <c r="C31" s="3" t="s">
        <v>87</v>
      </c>
      <c r="D31" s="12"/>
      <c r="E31" s="12"/>
      <c r="F31" s="12"/>
      <c r="G31" s="12">
        <f t="shared" si="1"/>
        <v>0</v>
      </c>
      <c r="H31" s="12"/>
      <c r="I31" s="12"/>
      <c r="J31" s="13" t="e">
        <f t="shared" si="0"/>
        <v>#DIV/0!</v>
      </c>
    </row>
    <row r="32" spans="1:10" x14ac:dyDescent="0.25">
      <c r="A32" s="3" t="s">
        <v>88</v>
      </c>
      <c r="B32" s="3" t="s">
        <v>89</v>
      </c>
      <c r="C32" s="3" t="s">
        <v>90</v>
      </c>
      <c r="D32" s="12"/>
      <c r="E32" s="12"/>
      <c r="F32" s="12"/>
      <c r="G32" s="12">
        <f t="shared" si="1"/>
        <v>0</v>
      </c>
      <c r="H32" s="12"/>
      <c r="I32" s="12"/>
      <c r="J32" s="13" t="e">
        <f t="shared" si="0"/>
        <v>#DIV/0!</v>
      </c>
    </row>
    <row r="33" spans="1:10" x14ac:dyDescent="0.25">
      <c r="A33" s="3" t="s">
        <v>91</v>
      </c>
      <c r="B33" s="3" t="s">
        <v>92</v>
      </c>
      <c r="C33" s="3" t="s">
        <v>93</v>
      </c>
      <c r="D33" s="12"/>
      <c r="E33" s="12"/>
      <c r="F33" s="12"/>
      <c r="G33" s="12">
        <f t="shared" si="1"/>
        <v>0</v>
      </c>
      <c r="H33" s="12"/>
      <c r="I33" s="12"/>
      <c r="J33" s="13" t="e">
        <f t="shared" si="0"/>
        <v>#DIV/0!</v>
      </c>
    </row>
    <row r="34" spans="1:10" x14ac:dyDescent="0.25">
      <c r="A34" s="3" t="s">
        <v>94</v>
      </c>
      <c r="B34" s="3" t="s">
        <v>95</v>
      </c>
      <c r="C34" s="3" t="s">
        <v>96</v>
      </c>
      <c r="D34" s="12"/>
      <c r="E34" s="12"/>
      <c r="F34" s="12"/>
      <c r="G34" s="12">
        <f t="shared" si="1"/>
        <v>0</v>
      </c>
      <c r="H34" s="12"/>
      <c r="I34" s="12"/>
      <c r="J34" s="13" t="e">
        <f t="shared" si="0"/>
        <v>#DIV/0!</v>
      </c>
    </row>
    <row r="35" spans="1:10" x14ac:dyDescent="0.25">
      <c r="A35" s="3" t="s">
        <v>97</v>
      </c>
      <c r="B35" s="3" t="s">
        <v>98</v>
      </c>
      <c r="C35" s="3" t="s">
        <v>99</v>
      </c>
      <c r="D35" s="12"/>
      <c r="E35" s="12"/>
      <c r="F35" s="12"/>
      <c r="G35" s="12">
        <f t="shared" si="1"/>
        <v>0</v>
      </c>
      <c r="H35" s="12"/>
      <c r="I35" s="12"/>
      <c r="J35" s="13" t="e">
        <f t="shared" si="0"/>
        <v>#DIV/0!</v>
      </c>
    </row>
    <row r="36" spans="1:10" x14ac:dyDescent="0.25">
      <c r="A36" s="3" t="s">
        <v>100</v>
      </c>
      <c r="B36" s="3" t="s">
        <v>101</v>
      </c>
      <c r="C36" s="3" t="s">
        <v>102</v>
      </c>
      <c r="D36" s="12"/>
      <c r="E36" s="12"/>
      <c r="F36" s="12"/>
      <c r="G36" s="12">
        <f t="shared" si="1"/>
        <v>0</v>
      </c>
      <c r="H36" s="12"/>
      <c r="I36" s="12"/>
      <c r="J36" s="13" t="e">
        <f t="shared" si="0"/>
        <v>#DIV/0!</v>
      </c>
    </row>
    <row r="37" spans="1:10" x14ac:dyDescent="0.25">
      <c r="A37" s="3" t="s">
        <v>103</v>
      </c>
      <c r="B37" s="3" t="s">
        <v>104</v>
      </c>
      <c r="C37" s="3" t="s">
        <v>105</v>
      </c>
      <c r="D37" s="12"/>
      <c r="E37" s="12"/>
      <c r="F37" s="12"/>
      <c r="G37" s="12">
        <f t="shared" si="1"/>
        <v>0</v>
      </c>
      <c r="H37" s="12"/>
      <c r="I37" s="12"/>
      <c r="J37" s="13" t="e">
        <f t="shared" si="0"/>
        <v>#DIV/0!</v>
      </c>
    </row>
    <row r="38" spans="1:10" x14ac:dyDescent="0.25">
      <c r="A38" s="3" t="s">
        <v>106</v>
      </c>
      <c r="B38" s="3" t="s">
        <v>107</v>
      </c>
      <c r="C38" s="3" t="s">
        <v>108</v>
      </c>
      <c r="D38" s="12"/>
      <c r="E38" s="12"/>
      <c r="F38" s="12"/>
      <c r="G38" s="12">
        <f t="shared" si="1"/>
        <v>0</v>
      </c>
      <c r="H38" s="12"/>
      <c r="I38" s="12"/>
      <c r="J38" s="13" t="e">
        <f t="shared" si="0"/>
        <v>#DIV/0!</v>
      </c>
    </row>
    <row r="39" spans="1:10" x14ac:dyDescent="0.25">
      <c r="A39" s="3" t="s">
        <v>109</v>
      </c>
      <c r="B39" s="3" t="s">
        <v>110</v>
      </c>
      <c r="C39" s="3" t="s">
        <v>111</v>
      </c>
      <c r="D39" s="12"/>
      <c r="E39" s="12"/>
      <c r="F39" s="12"/>
      <c r="G39" s="12">
        <f t="shared" si="1"/>
        <v>0</v>
      </c>
      <c r="H39" s="12"/>
      <c r="I39" s="12"/>
      <c r="J39" s="13" t="e">
        <f t="shared" si="0"/>
        <v>#DIV/0!</v>
      </c>
    </row>
    <row r="40" spans="1:10" x14ac:dyDescent="0.25">
      <c r="A40" s="3" t="s">
        <v>112</v>
      </c>
      <c r="B40" s="3" t="s">
        <v>113</v>
      </c>
      <c r="C40" s="3" t="s">
        <v>114</v>
      </c>
      <c r="D40" s="12"/>
      <c r="E40" s="12"/>
      <c r="F40" s="12"/>
      <c r="G40" s="12">
        <f t="shared" si="1"/>
        <v>0</v>
      </c>
      <c r="H40" s="12"/>
      <c r="I40" s="12"/>
      <c r="J40" s="13" t="e">
        <f t="shared" si="0"/>
        <v>#DIV/0!</v>
      </c>
    </row>
    <row r="41" spans="1:10" x14ac:dyDescent="0.25">
      <c r="A41" s="3" t="s">
        <v>115</v>
      </c>
      <c r="B41" s="3" t="s">
        <v>116</v>
      </c>
      <c r="C41" s="3" t="s">
        <v>117</v>
      </c>
      <c r="D41" s="12"/>
      <c r="E41" s="12"/>
      <c r="F41" s="12"/>
      <c r="G41" s="12">
        <f t="shared" si="1"/>
        <v>0</v>
      </c>
      <c r="H41" s="12"/>
      <c r="I41" s="12"/>
      <c r="J41" s="13" t="e">
        <f t="shared" si="0"/>
        <v>#DIV/0!</v>
      </c>
    </row>
    <row r="42" spans="1:10" x14ac:dyDescent="0.25">
      <c r="A42" s="3" t="s">
        <v>118</v>
      </c>
      <c r="B42" s="3" t="s">
        <v>119</v>
      </c>
      <c r="C42" s="3" t="s">
        <v>120</v>
      </c>
      <c r="D42" s="12"/>
      <c r="E42" s="12"/>
      <c r="F42" s="12"/>
      <c r="G42" s="12">
        <f t="shared" si="1"/>
        <v>0</v>
      </c>
      <c r="H42" s="12"/>
      <c r="I42" s="12"/>
      <c r="J42" s="13" t="e">
        <f t="shared" si="0"/>
        <v>#DIV/0!</v>
      </c>
    </row>
    <row r="43" spans="1:10" x14ac:dyDescent="0.25">
      <c r="A43" s="3" t="s">
        <v>121</v>
      </c>
      <c r="B43" s="3" t="s">
        <v>122</v>
      </c>
      <c r="C43" s="3" t="s">
        <v>123</v>
      </c>
      <c r="D43" s="12"/>
      <c r="E43" s="12"/>
      <c r="F43" s="12"/>
      <c r="G43" s="12">
        <f t="shared" si="1"/>
        <v>0</v>
      </c>
      <c r="H43" s="12"/>
      <c r="I43" s="12"/>
      <c r="J43" s="13" t="e">
        <f t="shared" si="0"/>
        <v>#DIV/0!</v>
      </c>
    </row>
    <row r="44" spans="1:10" x14ac:dyDescent="0.25">
      <c r="A44" s="3" t="s">
        <v>124</v>
      </c>
      <c r="B44" s="3" t="s">
        <v>122</v>
      </c>
      <c r="C44" s="3" t="s">
        <v>125</v>
      </c>
      <c r="D44" s="12"/>
      <c r="E44" s="12"/>
      <c r="F44" s="12"/>
      <c r="G44" s="12">
        <f t="shared" si="1"/>
        <v>0</v>
      </c>
      <c r="H44" s="12"/>
      <c r="I44" s="12"/>
      <c r="J44" s="13" t="e">
        <f t="shared" si="0"/>
        <v>#DIV/0!</v>
      </c>
    </row>
    <row r="45" spans="1:10" x14ac:dyDescent="0.25">
      <c r="A45" s="3" t="s">
        <v>126</v>
      </c>
      <c r="B45" s="3" t="s">
        <v>127</v>
      </c>
      <c r="C45" s="3" t="s">
        <v>127</v>
      </c>
      <c r="D45" s="12"/>
      <c r="E45" s="12"/>
      <c r="F45" s="12"/>
      <c r="G45" s="12">
        <f t="shared" si="1"/>
        <v>0</v>
      </c>
      <c r="H45" s="12"/>
      <c r="I45" s="12"/>
      <c r="J45" s="13" t="e">
        <f t="shared" si="0"/>
        <v>#DIV/0!</v>
      </c>
    </row>
    <row r="46" spans="1:10" x14ac:dyDescent="0.25">
      <c r="A46" s="3" t="s">
        <v>128</v>
      </c>
      <c r="B46" s="3" t="s">
        <v>129</v>
      </c>
      <c r="C46" s="3" t="s">
        <v>130</v>
      </c>
      <c r="D46" s="12"/>
      <c r="E46" s="12"/>
      <c r="F46" s="12"/>
      <c r="G46" s="12">
        <f t="shared" si="1"/>
        <v>0</v>
      </c>
      <c r="H46" s="12"/>
      <c r="I46" s="12"/>
      <c r="J46" s="13" t="e">
        <f t="shared" si="0"/>
        <v>#DIV/0!</v>
      </c>
    </row>
    <row r="47" spans="1:10" x14ac:dyDescent="0.25">
      <c r="A47" s="3" t="s">
        <v>131</v>
      </c>
      <c r="B47" s="3" t="s">
        <v>132</v>
      </c>
      <c r="C47" s="3" t="s">
        <v>133</v>
      </c>
      <c r="D47" s="12"/>
      <c r="E47" s="12"/>
      <c r="F47" s="12"/>
      <c r="G47" s="12">
        <f t="shared" si="1"/>
        <v>0</v>
      </c>
      <c r="H47" s="12"/>
      <c r="I47" s="12"/>
      <c r="J47" s="13" t="e">
        <f t="shared" si="0"/>
        <v>#DIV/0!</v>
      </c>
    </row>
    <row r="48" spans="1:10" x14ac:dyDescent="0.25">
      <c r="A48" s="3" t="s">
        <v>134</v>
      </c>
      <c r="B48" s="3" t="s">
        <v>135</v>
      </c>
      <c r="C48" s="3" t="s">
        <v>136</v>
      </c>
      <c r="D48" s="12"/>
      <c r="E48" s="12"/>
      <c r="F48" s="12"/>
      <c r="G48" s="12">
        <f t="shared" si="1"/>
        <v>0</v>
      </c>
      <c r="H48" s="12"/>
      <c r="I48" s="12"/>
      <c r="J48" s="13" t="e">
        <f t="shared" si="0"/>
        <v>#DIV/0!</v>
      </c>
    </row>
    <row r="49" spans="1:10" x14ac:dyDescent="0.25">
      <c r="A49" s="3" t="s">
        <v>137</v>
      </c>
      <c r="B49" s="3" t="s">
        <v>138</v>
      </c>
      <c r="C49" s="3" t="s">
        <v>139</v>
      </c>
      <c r="D49" s="12"/>
      <c r="E49" s="12"/>
      <c r="F49" s="12"/>
      <c r="G49" s="12">
        <f t="shared" si="1"/>
        <v>0</v>
      </c>
      <c r="H49" s="12"/>
      <c r="I49" s="12"/>
      <c r="J49" s="13" t="e">
        <f t="shared" si="0"/>
        <v>#DIV/0!</v>
      </c>
    </row>
    <row r="50" spans="1:10" x14ac:dyDescent="0.25">
      <c r="A50" s="3" t="s">
        <v>140</v>
      </c>
      <c r="B50" s="3" t="s">
        <v>141</v>
      </c>
      <c r="C50" s="3" t="s">
        <v>142</v>
      </c>
      <c r="D50" s="12"/>
      <c r="E50" s="12"/>
      <c r="F50" s="12"/>
      <c r="G50" s="12">
        <f t="shared" si="1"/>
        <v>0</v>
      </c>
      <c r="H50" s="12"/>
      <c r="I50" s="12"/>
      <c r="J50" s="13" t="e">
        <f t="shared" si="0"/>
        <v>#DIV/0!</v>
      </c>
    </row>
    <row r="51" spans="1:10" x14ac:dyDescent="0.25">
      <c r="A51" s="3" t="s">
        <v>143</v>
      </c>
      <c r="B51" s="3" t="s">
        <v>144</v>
      </c>
      <c r="C51" s="3" t="s">
        <v>145</v>
      </c>
      <c r="D51" s="12"/>
      <c r="E51" s="12"/>
      <c r="F51" s="12"/>
      <c r="G51" s="12">
        <f t="shared" si="1"/>
        <v>0</v>
      </c>
      <c r="H51" s="12"/>
      <c r="I51" s="12"/>
      <c r="J51" s="13" t="e">
        <f t="shared" si="0"/>
        <v>#DIV/0!</v>
      </c>
    </row>
    <row r="52" spans="1:10" x14ac:dyDescent="0.25">
      <c r="A52" s="3" t="s">
        <v>146</v>
      </c>
      <c r="B52" s="3" t="s">
        <v>147</v>
      </c>
      <c r="C52" s="3" t="s">
        <v>148</v>
      </c>
      <c r="D52" s="12"/>
      <c r="E52" s="12"/>
      <c r="F52" s="12"/>
      <c r="G52" s="12">
        <f t="shared" si="1"/>
        <v>0</v>
      </c>
      <c r="H52" s="12"/>
      <c r="I52" s="12"/>
      <c r="J52" s="13" t="e">
        <f t="shared" si="0"/>
        <v>#DIV/0!</v>
      </c>
    </row>
    <row r="53" spans="1:10" x14ac:dyDescent="0.25">
      <c r="A53" s="3" t="s">
        <v>149</v>
      </c>
      <c r="B53" s="3" t="s">
        <v>147</v>
      </c>
      <c r="C53" s="3" t="s">
        <v>150</v>
      </c>
      <c r="D53" s="12"/>
      <c r="E53" s="12"/>
      <c r="F53" s="12"/>
      <c r="G53" s="12">
        <f t="shared" si="1"/>
        <v>0</v>
      </c>
      <c r="H53" s="12"/>
      <c r="I53" s="12"/>
      <c r="J53" s="13" t="e">
        <f t="shared" si="0"/>
        <v>#DIV/0!</v>
      </c>
    </row>
    <row r="54" spans="1:10" x14ac:dyDescent="0.25">
      <c r="A54" s="3" t="s">
        <v>151</v>
      </c>
      <c r="B54" s="3" t="s">
        <v>152</v>
      </c>
      <c r="C54" s="3" t="s">
        <v>153</v>
      </c>
      <c r="D54" s="12"/>
      <c r="E54" s="12"/>
      <c r="F54" s="12"/>
      <c r="G54" s="12">
        <f t="shared" si="1"/>
        <v>0</v>
      </c>
      <c r="H54" s="12"/>
      <c r="I54" s="12"/>
      <c r="J54" s="13" t="e">
        <f t="shared" si="0"/>
        <v>#DIV/0!</v>
      </c>
    </row>
    <row r="55" spans="1:10" x14ac:dyDescent="0.25">
      <c r="A55" s="3" t="s">
        <v>154</v>
      </c>
      <c r="B55" s="3" t="s">
        <v>155</v>
      </c>
      <c r="C55" s="3" t="s">
        <v>156</v>
      </c>
      <c r="D55" s="12"/>
      <c r="E55" s="12"/>
      <c r="F55" s="12"/>
      <c r="G55" s="12">
        <f t="shared" si="1"/>
        <v>0</v>
      </c>
      <c r="H55" s="12"/>
      <c r="I55" s="12"/>
      <c r="J55" s="13" t="e">
        <f t="shared" si="0"/>
        <v>#DIV/0!</v>
      </c>
    </row>
    <row r="56" spans="1:10" x14ac:dyDescent="0.25">
      <c r="A56" s="3" t="s">
        <v>157</v>
      </c>
      <c r="B56" s="3" t="s">
        <v>155</v>
      </c>
      <c r="C56" s="3" t="s">
        <v>158</v>
      </c>
      <c r="D56" s="12"/>
      <c r="E56" s="12"/>
      <c r="F56" s="12"/>
      <c r="G56" s="12">
        <f t="shared" si="1"/>
        <v>0</v>
      </c>
      <c r="H56" s="12"/>
      <c r="I56" s="12"/>
      <c r="J56" s="13" t="e">
        <f t="shared" si="0"/>
        <v>#DIV/0!</v>
      </c>
    </row>
    <row r="57" spans="1:10" x14ac:dyDescent="0.25">
      <c r="A57" s="3" t="s">
        <v>159</v>
      </c>
      <c r="B57" s="3" t="s">
        <v>160</v>
      </c>
      <c r="C57" s="3" t="s">
        <v>161</v>
      </c>
      <c r="D57" s="12"/>
      <c r="E57" s="12"/>
      <c r="F57" s="12"/>
      <c r="G57" s="12">
        <f t="shared" si="1"/>
        <v>0</v>
      </c>
      <c r="H57" s="12"/>
      <c r="I57" s="12"/>
      <c r="J57" s="13" t="e">
        <f t="shared" si="0"/>
        <v>#DIV/0!</v>
      </c>
    </row>
    <row r="58" spans="1:10" x14ac:dyDescent="0.25">
      <c r="A58" s="3" t="s">
        <v>162</v>
      </c>
      <c r="B58" s="3" t="s">
        <v>163</v>
      </c>
      <c r="C58" s="3" t="s">
        <v>164</v>
      </c>
      <c r="D58" s="12"/>
      <c r="E58" s="12"/>
      <c r="F58" s="12"/>
      <c r="G58" s="12">
        <f t="shared" si="1"/>
        <v>0</v>
      </c>
      <c r="H58" s="12"/>
      <c r="I58" s="12"/>
      <c r="J58" s="13" t="e">
        <f t="shared" si="0"/>
        <v>#DIV/0!</v>
      </c>
    </row>
    <row r="59" spans="1:10" x14ac:dyDescent="0.25">
      <c r="A59" s="3" t="s">
        <v>165</v>
      </c>
      <c r="B59" s="3" t="s">
        <v>166</v>
      </c>
      <c r="C59" s="3" t="s">
        <v>167</v>
      </c>
      <c r="D59" s="12"/>
      <c r="E59" s="12"/>
      <c r="F59" s="12"/>
      <c r="G59" s="12">
        <f t="shared" si="1"/>
        <v>0</v>
      </c>
      <c r="H59" s="12"/>
      <c r="I59" s="12"/>
      <c r="J59" s="13" t="e">
        <f t="shared" si="0"/>
        <v>#DIV/0!</v>
      </c>
    </row>
    <row r="60" spans="1:10" x14ac:dyDescent="0.25">
      <c r="A60" s="3" t="s">
        <v>168</v>
      </c>
      <c r="B60" s="3" t="s">
        <v>169</v>
      </c>
      <c r="C60" s="3" t="s">
        <v>170</v>
      </c>
      <c r="D60" s="12"/>
      <c r="E60" s="12"/>
      <c r="F60" s="12"/>
      <c r="G60" s="12">
        <f t="shared" si="1"/>
        <v>0</v>
      </c>
      <c r="H60" s="12"/>
      <c r="I60" s="12"/>
      <c r="J60" s="13" t="e">
        <f t="shared" si="0"/>
        <v>#DIV/0!</v>
      </c>
    </row>
    <row r="61" spans="1:10" x14ac:dyDescent="0.25">
      <c r="A61" s="3" t="s">
        <v>171</v>
      </c>
      <c r="B61" s="3" t="s">
        <v>172</v>
      </c>
      <c r="C61" s="3" t="s">
        <v>172</v>
      </c>
      <c r="D61" s="12"/>
      <c r="E61" s="12"/>
      <c r="F61" s="12"/>
      <c r="G61" s="12">
        <f t="shared" si="1"/>
        <v>0</v>
      </c>
      <c r="H61" s="12"/>
      <c r="I61" s="12"/>
      <c r="J61" s="13" t="e">
        <f t="shared" si="0"/>
        <v>#DIV/0!</v>
      </c>
    </row>
    <row r="62" spans="1:10" x14ac:dyDescent="0.25">
      <c r="A62" s="3" t="s">
        <v>173</v>
      </c>
      <c r="B62" s="3" t="s">
        <v>174</v>
      </c>
      <c r="C62" s="3" t="s">
        <v>175</v>
      </c>
      <c r="D62" s="12"/>
      <c r="E62" s="12"/>
      <c r="F62" s="12"/>
      <c r="G62" s="12">
        <f t="shared" si="1"/>
        <v>0</v>
      </c>
      <c r="H62" s="12"/>
      <c r="I62" s="12"/>
      <c r="J62" s="13" t="e">
        <f t="shared" si="0"/>
        <v>#DIV/0!</v>
      </c>
    </row>
    <row r="63" spans="1:10" x14ac:dyDescent="0.25">
      <c r="A63" s="3" t="s">
        <v>176</v>
      </c>
      <c r="B63" s="3" t="s">
        <v>177</v>
      </c>
      <c r="C63" s="3" t="s">
        <v>178</v>
      </c>
      <c r="D63" s="12"/>
      <c r="E63" s="12"/>
      <c r="F63" s="12"/>
      <c r="G63" s="12">
        <f t="shared" si="1"/>
        <v>0</v>
      </c>
      <c r="H63" s="12"/>
      <c r="I63" s="12"/>
      <c r="J63" s="13" t="e">
        <f t="shared" si="0"/>
        <v>#DIV/0!</v>
      </c>
    </row>
    <row r="64" spans="1:10" x14ac:dyDescent="0.25">
      <c r="A64" s="3" t="s">
        <v>179</v>
      </c>
      <c r="B64" s="3" t="s">
        <v>180</v>
      </c>
      <c r="C64" s="3" t="s">
        <v>181</v>
      </c>
      <c r="D64" s="12"/>
      <c r="E64" s="12"/>
      <c r="F64" s="12"/>
      <c r="G64" s="12">
        <f t="shared" si="1"/>
        <v>0</v>
      </c>
      <c r="H64" s="12"/>
      <c r="I64" s="12"/>
      <c r="J64" s="13" t="e">
        <f t="shared" si="0"/>
        <v>#DIV/0!</v>
      </c>
    </row>
    <row r="65" spans="1:10" x14ac:dyDescent="0.25">
      <c r="A65" s="3" t="s">
        <v>182</v>
      </c>
      <c r="B65" s="3" t="s">
        <v>180</v>
      </c>
      <c r="C65" s="3" t="s">
        <v>183</v>
      </c>
      <c r="D65" s="12"/>
      <c r="E65" s="12"/>
      <c r="F65" s="12"/>
      <c r="G65" s="12">
        <f t="shared" si="1"/>
        <v>0</v>
      </c>
      <c r="H65" s="12"/>
      <c r="I65" s="12"/>
      <c r="J65" s="13" t="e">
        <f t="shared" si="0"/>
        <v>#DIV/0!</v>
      </c>
    </row>
    <row r="66" spans="1:10" x14ac:dyDescent="0.25">
      <c r="A66" s="3" t="s">
        <v>184</v>
      </c>
      <c r="B66" s="3" t="s">
        <v>180</v>
      </c>
      <c r="C66" s="3" t="s">
        <v>185</v>
      </c>
      <c r="D66" s="12"/>
      <c r="E66" s="12"/>
      <c r="F66" s="12"/>
      <c r="G66" s="12">
        <f t="shared" si="1"/>
        <v>0</v>
      </c>
      <c r="H66" s="12"/>
      <c r="I66" s="12"/>
      <c r="J66" s="13" t="e">
        <f t="shared" si="0"/>
        <v>#DIV/0!</v>
      </c>
    </row>
    <row r="67" spans="1:10" x14ac:dyDescent="0.25">
      <c r="A67" s="3" t="s">
        <v>186</v>
      </c>
      <c r="B67" s="3" t="s">
        <v>180</v>
      </c>
      <c r="C67" s="3" t="s">
        <v>187</v>
      </c>
      <c r="D67" s="12"/>
      <c r="E67" s="12"/>
      <c r="F67" s="12"/>
      <c r="G67" s="12">
        <f t="shared" si="1"/>
        <v>0</v>
      </c>
      <c r="H67" s="12"/>
      <c r="I67" s="12"/>
      <c r="J67" s="13" t="e">
        <f t="shared" si="0"/>
        <v>#DIV/0!</v>
      </c>
    </row>
    <row r="68" spans="1:10" x14ac:dyDescent="0.25">
      <c r="A68" s="3" t="s">
        <v>188</v>
      </c>
      <c r="B68" s="3" t="s">
        <v>180</v>
      </c>
      <c r="C68" s="3" t="s">
        <v>189</v>
      </c>
      <c r="D68" s="12"/>
      <c r="E68" s="12"/>
      <c r="F68" s="12"/>
      <c r="G68" s="12">
        <f t="shared" si="1"/>
        <v>0</v>
      </c>
      <c r="H68" s="12"/>
      <c r="I68" s="12"/>
      <c r="J68" s="13" t="e">
        <f t="shared" si="0"/>
        <v>#DIV/0!</v>
      </c>
    </row>
    <row r="69" spans="1:10" x14ac:dyDescent="0.25">
      <c r="A69" s="3" t="s">
        <v>190</v>
      </c>
      <c r="B69" s="3" t="s">
        <v>180</v>
      </c>
      <c r="C69" s="3" t="s">
        <v>191</v>
      </c>
      <c r="D69" s="12"/>
      <c r="E69" s="12"/>
      <c r="F69" s="12"/>
      <c r="G69" s="12">
        <f t="shared" si="1"/>
        <v>0</v>
      </c>
      <c r="H69" s="12"/>
      <c r="I69" s="12"/>
      <c r="J69" s="13" t="e">
        <f t="shared" si="0"/>
        <v>#DIV/0!</v>
      </c>
    </row>
    <row r="70" spans="1:10" x14ac:dyDescent="0.25">
      <c r="A70" s="3" t="s">
        <v>192</v>
      </c>
      <c r="B70" s="3" t="s">
        <v>180</v>
      </c>
      <c r="C70" s="3" t="s">
        <v>193</v>
      </c>
      <c r="D70" s="12"/>
      <c r="E70" s="12"/>
      <c r="F70" s="12"/>
      <c r="G70" s="12">
        <f t="shared" si="1"/>
        <v>0</v>
      </c>
      <c r="H70" s="12"/>
      <c r="I70" s="12"/>
      <c r="J70" s="13" t="e">
        <f t="shared" si="0"/>
        <v>#DIV/0!</v>
      </c>
    </row>
    <row r="71" spans="1:10" x14ac:dyDescent="0.25">
      <c r="A71" s="3" t="s">
        <v>194</v>
      </c>
      <c r="B71" s="3" t="s">
        <v>180</v>
      </c>
      <c r="C71" s="3" t="s">
        <v>195</v>
      </c>
      <c r="D71" s="12"/>
      <c r="E71" s="12"/>
      <c r="F71" s="12"/>
      <c r="G71" s="12">
        <f t="shared" si="1"/>
        <v>0</v>
      </c>
      <c r="H71" s="12"/>
      <c r="I71" s="12"/>
      <c r="J71" s="13" t="e">
        <f t="shared" si="0"/>
        <v>#DIV/0!</v>
      </c>
    </row>
    <row r="72" spans="1:10" x14ac:dyDescent="0.25">
      <c r="A72" s="3" t="s">
        <v>196</v>
      </c>
      <c r="B72" s="3" t="s">
        <v>180</v>
      </c>
      <c r="C72" s="3" t="s">
        <v>197</v>
      </c>
      <c r="D72" s="12"/>
      <c r="E72" s="12"/>
      <c r="F72" s="12"/>
      <c r="G72" s="12">
        <f t="shared" si="1"/>
        <v>0</v>
      </c>
      <c r="H72" s="12"/>
      <c r="I72" s="12"/>
      <c r="J72" s="13" t="e">
        <f t="shared" si="0"/>
        <v>#DIV/0!</v>
      </c>
    </row>
    <row r="73" spans="1:10" x14ac:dyDescent="0.25">
      <c r="A73" s="3" t="s">
        <v>198</v>
      </c>
      <c r="B73" s="3" t="s">
        <v>180</v>
      </c>
      <c r="C73" s="3" t="s">
        <v>199</v>
      </c>
      <c r="D73" s="12"/>
      <c r="E73" s="12"/>
      <c r="F73" s="12"/>
      <c r="G73" s="12">
        <f t="shared" si="1"/>
        <v>0</v>
      </c>
      <c r="H73" s="12"/>
      <c r="I73" s="12"/>
      <c r="J73" s="13" t="e">
        <f t="shared" si="0"/>
        <v>#DIV/0!</v>
      </c>
    </row>
    <row r="74" spans="1:10" x14ac:dyDescent="0.25">
      <c r="A74" s="3" t="s">
        <v>200</v>
      </c>
      <c r="B74" s="3" t="s">
        <v>180</v>
      </c>
      <c r="C74" s="3" t="s">
        <v>201</v>
      </c>
      <c r="D74" s="12"/>
      <c r="E74" s="12"/>
      <c r="F74" s="12"/>
      <c r="G74" s="12">
        <f t="shared" si="1"/>
        <v>0</v>
      </c>
      <c r="H74" s="12"/>
      <c r="I74" s="12"/>
      <c r="J74" s="13" t="e">
        <f t="shared" si="0"/>
        <v>#DIV/0!</v>
      </c>
    </row>
    <row r="75" spans="1:10" x14ac:dyDescent="0.25">
      <c r="A75" s="3" t="s">
        <v>202</v>
      </c>
      <c r="B75" s="3" t="s">
        <v>180</v>
      </c>
      <c r="C75" s="3" t="s">
        <v>203</v>
      </c>
      <c r="D75" s="12"/>
      <c r="E75" s="12"/>
      <c r="F75" s="12"/>
      <c r="G75" s="12">
        <f t="shared" si="1"/>
        <v>0</v>
      </c>
      <c r="H75" s="12"/>
      <c r="I75" s="12"/>
      <c r="J75" s="13" t="e">
        <f t="shared" si="0"/>
        <v>#DIV/0!</v>
      </c>
    </row>
    <row r="76" spans="1:10" x14ac:dyDescent="0.25">
      <c r="A76" s="3" t="s">
        <v>204</v>
      </c>
      <c r="B76" s="3" t="s">
        <v>180</v>
      </c>
      <c r="C76" s="3" t="s">
        <v>205</v>
      </c>
      <c r="D76" s="12"/>
      <c r="E76" s="12"/>
      <c r="F76" s="12"/>
      <c r="G76" s="12">
        <f t="shared" si="1"/>
        <v>0</v>
      </c>
      <c r="H76" s="12"/>
      <c r="I76" s="12"/>
      <c r="J76" s="13" t="e">
        <f t="shared" ref="J76:J112" si="2">G76/I76</f>
        <v>#DIV/0!</v>
      </c>
    </row>
    <row r="77" spans="1:10" x14ac:dyDescent="0.25">
      <c r="A77" s="3" t="s">
        <v>206</v>
      </c>
      <c r="B77" s="3" t="s">
        <v>180</v>
      </c>
      <c r="C77" s="3" t="s">
        <v>207</v>
      </c>
      <c r="D77" s="12"/>
      <c r="E77" s="12"/>
      <c r="F77" s="12"/>
      <c r="G77" s="12">
        <f>SUM(D77:F77)</f>
        <v>0</v>
      </c>
      <c r="H77" s="12"/>
      <c r="I77" s="12"/>
      <c r="J77" s="13" t="e">
        <f>G77/I77</f>
        <v>#DIV/0!</v>
      </c>
    </row>
    <row r="78" spans="1:10" x14ac:dyDescent="0.25">
      <c r="A78" s="3" t="s">
        <v>208</v>
      </c>
      <c r="B78" s="3" t="s">
        <v>209</v>
      </c>
      <c r="C78" s="3" t="s">
        <v>209</v>
      </c>
      <c r="D78" s="12"/>
      <c r="E78" s="12"/>
      <c r="F78" s="12"/>
      <c r="G78" s="12">
        <f t="shared" ref="G78:G111" si="3">SUM(D78:F78)</f>
        <v>0</v>
      </c>
      <c r="H78" s="12"/>
      <c r="I78" s="12"/>
      <c r="J78" s="13" t="e">
        <f t="shared" si="2"/>
        <v>#DIV/0!</v>
      </c>
    </row>
    <row r="79" spans="1:10" x14ac:dyDescent="0.25">
      <c r="A79" s="3" t="s">
        <v>210</v>
      </c>
      <c r="B79" s="3" t="s">
        <v>211</v>
      </c>
      <c r="C79" s="3" t="s">
        <v>212</v>
      </c>
      <c r="D79" s="12"/>
      <c r="E79" s="12"/>
      <c r="F79" s="12"/>
      <c r="G79" s="12">
        <f t="shared" si="3"/>
        <v>0</v>
      </c>
      <c r="H79" s="12"/>
      <c r="I79" s="12"/>
      <c r="J79" s="13" t="e">
        <f t="shared" si="2"/>
        <v>#DIV/0!</v>
      </c>
    </row>
    <row r="80" spans="1:10" x14ac:dyDescent="0.25">
      <c r="A80" s="16" t="s">
        <v>213</v>
      </c>
      <c r="B80" s="3" t="s">
        <v>211</v>
      </c>
      <c r="C80" s="3" t="s">
        <v>214</v>
      </c>
      <c r="D80" s="12"/>
      <c r="E80" s="12"/>
      <c r="F80" s="12"/>
      <c r="G80" s="12">
        <f t="shared" si="3"/>
        <v>0</v>
      </c>
      <c r="H80" s="12"/>
      <c r="I80" s="12"/>
      <c r="J80" s="13" t="e">
        <f t="shared" si="2"/>
        <v>#DIV/0!</v>
      </c>
    </row>
    <row r="81" spans="1:10" x14ac:dyDescent="0.25">
      <c r="A81" s="3" t="s">
        <v>215</v>
      </c>
      <c r="B81" s="3" t="s">
        <v>216</v>
      </c>
      <c r="C81" s="3" t="s">
        <v>217</v>
      </c>
      <c r="D81" s="12"/>
      <c r="E81" s="12"/>
      <c r="F81" s="12"/>
      <c r="G81" s="12">
        <f t="shared" si="3"/>
        <v>0</v>
      </c>
      <c r="H81" s="12"/>
      <c r="I81" s="12"/>
      <c r="J81" s="13" t="e">
        <f t="shared" si="2"/>
        <v>#DIV/0!</v>
      </c>
    </row>
    <row r="82" spans="1:10" x14ac:dyDescent="0.25">
      <c r="A82" s="3" t="s">
        <v>218</v>
      </c>
      <c r="B82" s="3" t="s">
        <v>219</v>
      </c>
      <c r="C82" s="3" t="s">
        <v>219</v>
      </c>
      <c r="D82" s="12"/>
      <c r="E82" s="12"/>
      <c r="F82" s="12"/>
      <c r="G82" s="12">
        <f t="shared" si="3"/>
        <v>0</v>
      </c>
      <c r="H82" s="12"/>
      <c r="I82" s="12"/>
      <c r="J82" s="13" t="e">
        <f t="shared" si="2"/>
        <v>#DIV/0!</v>
      </c>
    </row>
    <row r="83" spans="1:10" x14ac:dyDescent="0.25">
      <c r="A83" s="3" t="s">
        <v>220</v>
      </c>
      <c r="B83" s="3" t="s">
        <v>221</v>
      </c>
      <c r="C83" s="3" t="s">
        <v>222</v>
      </c>
      <c r="D83" s="12"/>
      <c r="E83" s="12"/>
      <c r="F83" s="12"/>
      <c r="G83" s="12">
        <f t="shared" si="3"/>
        <v>0</v>
      </c>
      <c r="H83" s="12"/>
      <c r="I83" s="12"/>
      <c r="J83" s="13" t="e">
        <f t="shared" si="2"/>
        <v>#DIV/0!</v>
      </c>
    </row>
    <row r="84" spans="1:10" x14ac:dyDescent="0.25">
      <c r="A84" s="3" t="s">
        <v>223</v>
      </c>
      <c r="B84" s="3" t="s">
        <v>221</v>
      </c>
      <c r="C84" s="3" t="s">
        <v>224</v>
      </c>
      <c r="D84" s="12"/>
      <c r="E84" s="12"/>
      <c r="F84" s="12"/>
      <c r="G84" s="12">
        <f t="shared" si="3"/>
        <v>0</v>
      </c>
      <c r="H84" s="12"/>
      <c r="I84" s="12"/>
      <c r="J84" s="13" t="e">
        <f t="shared" si="2"/>
        <v>#DIV/0!</v>
      </c>
    </row>
    <row r="85" spans="1:10" x14ac:dyDescent="0.25">
      <c r="A85" s="3" t="s">
        <v>225</v>
      </c>
      <c r="B85" s="3" t="s">
        <v>226</v>
      </c>
      <c r="C85" s="3" t="s">
        <v>227</v>
      </c>
      <c r="D85" s="12"/>
      <c r="E85" s="12"/>
      <c r="F85" s="12"/>
      <c r="G85" s="12">
        <f t="shared" si="3"/>
        <v>0</v>
      </c>
      <c r="H85" s="12"/>
      <c r="I85" s="12"/>
      <c r="J85" s="13" t="e">
        <f t="shared" si="2"/>
        <v>#DIV/0!</v>
      </c>
    </row>
    <row r="86" spans="1:10" x14ac:dyDescent="0.25">
      <c r="A86" s="3" t="s">
        <v>228</v>
      </c>
      <c r="B86" s="3" t="s">
        <v>229</v>
      </c>
      <c r="C86" s="3" t="s">
        <v>230</v>
      </c>
      <c r="D86" s="12"/>
      <c r="E86" s="12"/>
      <c r="F86" s="12"/>
      <c r="G86" s="12">
        <f t="shared" si="3"/>
        <v>0</v>
      </c>
      <c r="H86" s="12"/>
      <c r="I86" s="12"/>
      <c r="J86" s="13" t="e">
        <f t="shared" si="2"/>
        <v>#DIV/0!</v>
      </c>
    </row>
    <row r="87" spans="1:10" x14ac:dyDescent="0.25">
      <c r="A87" s="3" t="s">
        <v>231</v>
      </c>
      <c r="B87" s="3" t="s">
        <v>232</v>
      </c>
      <c r="C87" s="3" t="s">
        <v>233</v>
      </c>
      <c r="D87" s="12"/>
      <c r="E87" s="12"/>
      <c r="F87" s="12"/>
      <c r="G87" s="12">
        <f t="shared" si="3"/>
        <v>0</v>
      </c>
      <c r="H87" s="12"/>
      <c r="I87" s="12"/>
      <c r="J87" s="13" t="e">
        <f t="shared" si="2"/>
        <v>#DIV/0!</v>
      </c>
    </row>
    <row r="88" spans="1:10" x14ac:dyDescent="0.25">
      <c r="A88" s="3" t="s">
        <v>234</v>
      </c>
      <c r="B88" s="3" t="s">
        <v>235</v>
      </c>
      <c r="C88" s="3" t="s">
        <v>236</v>
      </c>
      <c r="D88" s="12"/>
      <c r="E88" s="12"/>
      <c r="F88" s="12"/>
      <c r="G88" s="12">
        <f t="shared" si="3"/>
        <v>0</v>
      </c>
      <c r="H88" s="12"/>
      <c r="I88" s="12"/>
      <c r="J88" s="13" t="e">
        <f t="shared" si="2"/>
        <v>#DIV/0!</v>
      </c>
    </row>
    <row r="89" spans="1:10" x14ac:dyDescent="0.25">
      <c r="A89" s="3" t="s">
        <v>237</v>
      </c>
      <c r="B89" s="3" t="s">
        <v>238</v>
      </c>
      <c r="C89" s="3" t="s">
        <v>239</v>
      </c>
      <c r="D89" s="12"/>
      <c r="E89" s="12"/>
      <c r="F89" s="12"/>
      <c r="G89" s="12">
        <f t="shared" si="3"/>
        <v>0</v>
      </c>
      <c r="H89" s="12"/>
      <c r="I89" s="12"/>
      <c r="J89" s="13" t="e">
        <f t="shared" si="2"/>
        <v>#DIV/0!</v>
      </c>
    </row>
    <row r="90" spans="1:10" x14ac:dyDescent="0.25">
      <c r="A90" s="3" t="s">
        <v>240</v>
      </c>
      <c r="B90" s="3" t="s">
        <v>241</v>
      </c>
      <c r="C90" s="3" t="s">
        <v>242</v>
      </c>
      <c r="D90" s="12"/>
      <c r="E90" s="12"/>
      <c r="F90" s="12"/>
      <c r="G90" s="12">
        <f t="shared" si="3"/>
        <v>0</v>
      </c>
      <c r="H90" s="12"/>
      <c r="I90" s="12"/>
      <c r="J90" s="13" t="e">
        <f t="shared" si="2"/>
        <v>#DIV/0!</v>
      </c>
    </row>
    <row r="91" spans="1:10" x14ac:dyDescent="0.25">
      <c r="A91" s="3" t="s">
        <v>243</v>
      </c>
      <c r="B91" s="3" t="s">
        <v>244</v>
      </c>
      <c r="C91" s="3" t="s">
        <v>244</v>
      </c>
      <c r="D91" s="12"/>
      <c r="E91" s="12"/>
      <c r="F91" s="12"/>
      <c r="G91" s="12">
        <f t="shared" si="3"/>
        <v>0</v>
      </c>
      <c r="H91" s="12"/>
      <c r="I91" s="12"/>
      <c r="J91" s="13" t="e">
        <f t="shared" si="2"/>
        <v>#DIV/0!</v>
      </c>
    </row>
    <row r="92" spans="1:10" x14ac:dyDescent="0.25">
      <c r="A92" s="3" t="s">
        <v>245</v>
      </c>
      <c r="B92" s="3" t="s">
        <v>246</v>
      </c>
      <c r="C92" s="3" t="s">
        <v>247</v>
      </c>
      <c r="D92" s="12"/>
      <c r="E92" s="12"/>
      <c r="F92" s="12"/>
      <c r="G92" s="12">
        <f t="shared" si="3"/>
        <v>0</v>
      </c>
      <c r="H92" s="12"/>
      <c r="I92" s="12"/>
      <c r="J92" s="13" t="e">
        <f t="shared" si="2"/>
        <v>#DIV/0!</v>
      </c>
    </row>
    <row r="93" spans="1:10" x14ac:dyDescent="0.25">
      <c r="A93" s="3" t="s">
        <v>248</v>
      </c>
      <c r="B93" s="3" t="s">
        <v>249</v>
      </c>
      <c r="C93" s="3" t="s">
        <v>250</v>
      </c>
      <c r="D93" s="12"/>
      <c r="E93" s="12"/>
      <c r="F93" s="12"/>
      <c r="G93" s="12">
        <f t="shared" si="3"/>
        <v>0</v>
      </c>
      <c r="H93" s="12"/>
      <c r="I93" s="12"/>
      <c r="J93" s="13" t="e">
        <f t="shared" si="2"/>
        <v>#DIV/0!</v>
      </c>
    </row>
    <row r="94" spans="1:10" x14ac:dyDescent="0.25">
      <c r="A94" s="3" t="s">
        <v>251</v>
      </c>
      <c r="B94" s="3" t="s">
        <v>252</v>
      </c>
      <c r="C94" s="3" t="s">
        <v>253</v>
      </c>
      <c r="D94" s="12"/>
      <c r="E94" s="12"/>
      <c r="F94" s="12"/>
      <c r="G94" s="12">
        <f t="shared" si="3"/>
        <v>0</v>
      </c>
      <c r="H94" s="12"/>
      <c r="I94" s="12"/>
      <c r="J94" s="13" t="e">
        <f t="shared" si="2"/>
        <v>#DIV/0!</v>
      </c>
    </row>
    <row r="95" spans="1:10" x14ac:dyDescent="0.25">
      <c r="A95" s="3" t="s">
        <v>254</v>
      </c>
      <c r="B95" s="3" t="s">
        <v>255</v>
      </c>
      <c r="C95" s="3" t="s">
        <v>256</v>
      </c>
      <c r="D95" s="12"/>
      <c r="E95" s="12"/>
      <c r="F95" s="12"/>
      <c r="G95" s="12">
        <f t="shared" si="3"/>
        <v>0</v>
      </c>
      <c r="H95" s="12"/>
      <c r="I95" s="12"/>
      <c r="J95" s="13" t="e">
        <f t="shared" si="2"/>
        <v>#DIV/0!</v>
      </c>
    </row>
    <row r="96" spans="1:10" x14ac:dyDescent="0.25">
      <c r="A96" s="3" t="s">
        <v>257</v>
      </c>
      <c r="B96" s="3" t="s">
        <v>258</v>
      </c>
      <c r="C96" s="3" t="s">
        <v>259</v>
      </c>
      <c r="D96" s="12"/>
      <c r="E96" s="12"/>
      <c r="F96" s="12"/>
      <c r="G96" s="12">
        <f t="shared" si="3"/>
        <v>0</v>
      </c>
      <c r="H96" s="12"/>
      <c r="I96" s="12"/>
      <c r="J96" s="13" t="e">
        <f t="shared" si="2"/>
        <v>#DIV/0!</v>
      </c>
    </row>
    <row r="97" spans="1:10" x14ac:dyDescent="0.25">
      <c r="A97" s="3" t="s">
        <v>260</v>
      </c>
      <c r="B97" s="3" t="s">
        <v>258</v>
      </c>
      <c r="C97" s="3" t="s">
        <v>261</v>
      </c>
      <c r="D97" s="12"/>
      <c r="E97" s="12"/>
      <c r="F97" s="12"/>
      <c r="G97" s="12">
        <f t="shared" si="3"/>
        <v>0</v>
      </c>
      <c r="H97" s="12"/>
      <c r="I97" s="12"/>
      <c r="J97" s="13" t="e">
        <f t="shared" si="2"/>
        <v>#DIV/0!</v>
      </c>
    </row>
    <row r="98" spans="1:10" x14ac:dyDescent="0.25">
      <c r="A98" s="3" t="s">
        <v>262</v>
      </c>
      <c r="B98" s="3" t="s">
        <v>258</v>
      </c>
      <c r="C98" s="3" t="s">
        <v>263</v>
      </c>
      <c r="D98" s="12"/>
      <c r="E98" s="12"/>
      <c r="F98" s="12"/>
      <c r="G98" s="12">
        <f t="shared" si="3"/>
        <v>0</v>
      </c>
      <c r="H98" s="12"/>
      <c r="I98" s="12"/>
      <c r="J98" s="13" t="e">
        <f t="shared" si="2"/>
        <v>#DIV/0!</v>
      </c>
    </row>
    <row r="99" spans="1:10" x14ac:dyDescent="0.25">
      <c r="A99" s="3" t="s">
        <v>264</v>
      </c>
      <c r="B99" s="3" t="s">
        <v>258</v>
      </c>
      <c r="C99" s="3" t="s">
        <v>265</v>
      </c>
      <c r="D99" s="12"/>
      <c r="E99" s="12"/>
      <c r="F99" s="12"/>
      <c r="G99" s="12">
        <f t="shared" si="3"/>
        <v>0</v>
      </c>
      <c r="H99" s="12"/>
      <c r="I99" s="12"/>
      <c r="J99" s="13" t="e">
        <f t="shared" si="2"/>
        <v>#DIV/0!</v>
      </c>
    </row>
    <row r="100" spans="1:10" x14ac:dyDescent="0.25">
      <c r="A100" s="3" t="s">
        <v>266</v>
      </c>
      <c r="B100" s="3" t="s">
        <v>258</v>
      </c>
      <c r="C100" s="3" t="s">
        <v>267</v>
      </c>
      <c r="D100" s="12"/>
      <c r="E100" s="12"/>
      <c r="F100" s="12"/>
      <c r="G100" s="12">
        <f t="shared" si="3"/>
        <v>0</v>
      </c>
      <c r="H100" s="12"/>
      <c r="I100" s="12"/>
      <c r="J100" s="13" t="e">
        <f t="shared" si="2"/>
        <v>#DIV/0!</v>
      </c>
    </row>
    <row r="101" spans="1:10" x14ac:dyDescent="0.25">
      <c r="A101" s="3" t="s">
        <v>268</v>
      </c>
      <c r="B101" s="3" t="s">
        <v>258</v>
      </c>
      <c r="C101" s="3" t="s">
        <v>269</v>
      </c>
      <c r="D101" s="12"/>
      <c r="E101" s="12"/>
      <c r="F101" s="12"/>
      <c r="G101" s="12">
        <f t="shared" si="3"/>
        <v>0</v>
      </c>
      <c r="H101" s="12"/>
      <c r="I101" s="12"/>
      <c r="J101" s="13" t="e">
        <f t="shared" si="2"/>
        <v>#DIV/0!</v>
      </c>
    </row>
    <row r="102" spans="1:10" x14ac:dyDescent="0.25">
      <c r="A102" s="3" t="s">
        <v>270</v>
      </c>
      <c r="B102" s="3" t="s">
        <v>258</v>
      </c>
      <c r="C102" s="3" t="s">
        <v>271</v>
      </c>
      <c r="D102" s="12"/>
      <c r="E102" s="12"/>
      <c r="F102" s="12"/>
      <c r="G102" s="12">
        <f t="shared" si="3"/>
        <v>0</v>
      </c>
      <c r="H102" s="12"/>
      <c r="I102" s="12"/>
      <c r="J102" s="13" t="e">
        <f t="shared" si="2"/>
        <v>#DIV/0!</v>
      </c>
    </row>
    <row r="103" spans="1:10" x14ac:dyDescent="0.25">
      <c r="A103" s="3" t="s">
        <v>272</v>
      </c>
      <c r="B103" s="3" t="s">
        <v>258</v>
      </c>
      <c r="C103" s="3" t="s">
        <v>273</v>
      </c>
      <c r="D103" s="12"/>
      <c r="E103" s="12"/>
      <c r="F103" s="12"/>
      <c r="G103" s="12">
        <f t="shared" si="3"/>
        <v>0</v>
      </c>
      <c r="H103" s="12"/>
      <c r="I103" s="12"/>
      <c r="J103" s="13" t="e">
        <f t="shared" si="2"/>
        <v>#DIV/0!</v>
      </c>
    </row>
    <row r="104" spans="1:10" x14ac:dyDescent="0.25">
      <c r="A104" s="3" t="s">
        <v>274</v>
      </c>
      <c r="B104" s="3" t="s">
        <v>258</v>
      </c>
      <c r="C104" s="3" t="s">
        <v>275</v>
      </c>
      <c r="D104" s="12"/>
      <c r="E104" s="12"/>
      <c r="F104" s="12"/>
      <c r="G104" s="12">
        <f t="shared" si="3"/>
        <v>0</v>
      </c>
      <c r="H104" s="12"/>
      <c r="I104" s="12"/>
      <c r="J104" s="13" t="e">
        <f t="shared" si="2"/>
        <v>#DIV/0!</v>
      </c>
    </row>
    <row r="105" spans="1:10" x14ac:dyDescent="0.25">
      <c r="A105" s="3" t="s">
        <v>276</v>
      </c>
      <c r="B105" s="3" t="s">
        <v>258</v>
      </c>
      <c r="C105" s="3" t="s">
        <v>277</v>
      </c>
      <c r="D105" s="12"/>
      <c r="E105" s="12"/>
      <c r="F105" s="12"/>
      <c r="G105" s="12">
        <f t="shared" si="3"/>
        <v>0</v>
      </c>
      <c r="H105" s="12"/>
      <c r="I105" s="12"/>
      <c r="J105" s="13" t="e">
        <f t="shared" si="2"/>
        <v>#DIV/0!</v>
      </c>
    </row>
    <row r="106" spans="1:10" x14ac:dyDescent="0.25">
      <c r="A106" s="3" t="s">
        <v>278</v>
      </c>
      <c r="B106" s="3" t="s">
        <v>279</v>
      </c>
      <c r="C106" s="3" t="s">
        <v>279</v>
      </c>
      <c r="D106" s="12"/>
      <c r="E106" s="12"/>
      <c r="F106" s="12"/>
      <c r="G106" s="12">
        <f t="shared" si="3"/>
        <v>0</v>
      </c>
      <c r="H106" s="12"/>
      <c r="I106" s="12"/>
      <c r="J106" s="13" t="e">
        <f t="shared" si="2"/>
        <v>#DIV/0!</v>
      </c>
    </row>
    <row r="107" spans="1:10" x14ac:dyDescent="0.25">
      <c r="A107" s="3" t="s">
        <v>280</v>
      </c>
      <c r="B107" s="3" t="s">
        <v>279</v>
      </c>
      <c r="C107" s="3" t="s">
        <v>281</v>
      </c>
      <c r="D107" s="12"/>
      <c r="E107" s="12"/>
      <c r="F107" s="12"/>
      <c r="G107" s="12">
        <f t="shared" si="3"/>
        <v>0</v>
      </c>
      <c r="H107" s="12"/>
      <c r="I107" s="12"/>
      <c r="J107" s="13" t="e">
        <f t="shared" si="2"/>
        <v>#DIV/0!</v>
      </c>
    </row>
    <row r="108" spans="1:10" x14ac:dyDescent="0.25">
      <c r="A108" s="3" t="s">
        <v>282</v>
      </c>
      <c r="B108" s="3" t="s">
        <v>283</v>
      </c>
      <c r="C108" s="3" t="s">
        <v>284</v>
      </c>
      <c r="D108" s="12"/>
      <c r="E108" s="12"/>
      <c r="F108" s="12"/>
      <c r="G108" s="12">
        <f t="shared" si="3"/>
        <v>0</v>
      </c>
      <c r="H108" s="12"/>
      <c r="I108" s="12"/>
      <c r="J108" s="13" t="e">
        <f t="shared" si="2"/>
        <v>#DIV/0!</v>
      </c>
    </row>
    <row r="109" spans="1:10" x14ac:dyDescent="0.25">
      <c r="A109" s="3" t="s">
        <v>285</v>
      </c>
      <c r="B109" s="3" t="s">
        <v>286</v>
      </c>
      <c r="C109" s="3" t="s">
        <v>287</v>
      </c>
      <c r="D109" s="12"/>
      <c r="E109" s="12"/>
      <c r="F109" s="12"/>
      <c r="G109" s="12">
        <f t="shared" si="3"/>
        <v>0</v>
      </c>
      <c r="H109" s="12"/>
      <c r="I109" s="12"/>
      <c r="J109" s="13" t="e">
        <f t="shared" si="2"/>
        <v>#DIV/0!</v>
      </c>
    </row>
    <row r="110" spans="1:10" x14ac:dyDescent="0.25">
      <c r="A110" s="3" t="s">
        <v>288</v>
      </c>
      <c r="B110" s="3" t="s">
        <v>289</v>
      </c>
      <c r="C110" s="3" t="s">
        <v>289</v>
      </c>
      <c r="D110" s="12"/>
      <c r="E110" s="12"/>
      <c r="F110" s="12"/>
      <c r="G110" s="12">
        <f t="shared" si="3"/>
        <v>0</v>
      </c>
      <c r="H110" s="12"/>
      <c r="I110" s="12"/>
      <c r="J110" s="13" t="e">
        <f>G110/I110</f>
        <v>#DIV/0!</v>
      </c>
    </row>
    <row r="111" spans="1:10" ht="15.75" thickBot="1" x14ac:dyDescent="0.3">
      <c r="A111" s="16" t="s">
        <v>290</v>
      </c>
      <c r="B111" s="3" t="s">
        <v>289</v>
      </c>
      <c r="C111" s="3" t="s">
        <v>291</v>
      </c>
      <c r="D111" s="12"/>
      <c r="E111" s="12"/>
      <c r="F111" s="12"/>
      <c r="G111" s="12">
        <f t="shared" si="3"/>
        <v>0</v>
      </c>
      <c r="H111" s="12"/>
      <c r="I111" s="12"/>
      <c r="J111" s="13" t="e">
        <f>G111/I111</f>
        <v>#DIV/0!</v>
      </c>
    </row>
    <row r="112" spans="1:10" ht="15.75" thickTop="1" x14ac:dyDescent="0.25">
      <c r="A112" s="17" t="s">
        <v>292</v>
      </c>
      <c r="B112" s="17"/>
      <c r="C112" s="17"/>
      <c r="D112" s="18">
        <f>SUM(D3:D111)</f>
        <v>0</v>
      </c>
      <c r="E112" s="18">
        <f>SUM(E3:E111)</f>
        <v>0</v>
      </c>
      <c r="F112" s="18">
        <f>SUM(F3:F111)</f>
        <v>0</v>
      </c>
      <c r="G112" s="18">
        <f t="shared" ref="G112" si="4">D112+E112+F112</f>
        <v>0</v>
      </c>
      <c r="H112" s="18">
        <f>SUM(H3:H111)</f>
        <v>0</v>
      </c>
      <c r="I112" s="18">
        <f>SUM(I3:I111)</f>
        <v>0</v>
      </c>
      <c r="J112" s="19" t="e">
        <f t="shared" si="2"/>
        <v>#DIV/0!</v>
      </c>
    </row>
    <row r="114" spans="1:10" x14ac:dyDescent="0.25">
      <c r="A114" s="5" t="s">
        <v>293</v>
      </c>
      <c r="B114" s="5"/>
      <c r="C114" s="5"/>
      <c r="D114" s="22"/>
      <c r="E114" s="22"/>
      <c r="F114" s="22"/>
      <c r="G114" s="22"/>
      <c r="H114" s="22"/>
      <c r="I114" s="22"/>
      <c r="J114" s="23"/>
    </row>
    <row r="116" spans="1:10" x14ac:dyDescent="0.25">
      <c r="A116" s="5" t="s">
        <v>294</v>
      </c>
      <c r="B116" s="5"/>
      <c r="C116" s="5"/>
      <c r="D116" s="22"/>
      <c r="E116" s="22"/>
      <c r="F116" s="22"/>
      <c r="G116" s="22"/>
      <c r="H116" s="22"/>
      <c r="I116" s="22"/>
      <c r="J116" s="23"/>
    </row>
  </sheetData>
  <mergeCells count="1">
    <mergeCell ref="D1:I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004378-C678-4887-8298-6C8AD993D716}">
  <dimension ref="A1:J116"/>
  <sheetViews>
    <sheetView workbookViewId="0">
      <selection activeCell="N3" sqref="N3"/>
    </sheetView>
  </sheetViews>
  <sheetFormatPr defaultRowHeight="15" x14ac:dyDescent="0.25"/>
  <cols>
    <col min="1" max="1" width="10.28515625" style="4" customWidth="1"/>
    <col min="2" max="2" width="14.140625" style="4" customWidth="1"/>
    <col min="3" max="3" width="25.42578125" style="4" bestFit="1" customWidth="1"/>
    <col min="4" max="6" width="8.85546875" style="20"/>
    <col min="7" max="7" width="11" style="20" customWidth="1"/>
    <col min="8" max="8" width="12.42578125" style="20" customWidth="1"/>
    <col min="9" max="9" width="8.85546875" style="20"/>
    <col min="10" max="10" width="8.85546875" style="21"/>
  </cols>
  <sheetData>
    <row r="1" spans="1:10" x14ac:dyDescent="0.25">
      <c r="A1" s="6"/>
      <c r="B1" s="6"/>
      <c r="C1" s="6"/>
      <c r="D1" s="65">
        <v>45474</v>
      </c>
      <c r="E1" s="65"/>
      <c r="F1" s="65"/>
      <c r="G1" s="65"/>
      <c r="H1" s="65"/>
      <c r="I1" s="65"/>
      <c r="J1" s="7"/>
    </row>
    <row r="2" spans="1:10" ht="39" x14ac:dyDescent="0.25">
      <c r="A2" s="1" t="s">
        <v>0</v>
      </c>
      <c r="B2" s="2" t="s">
        <v>1</v>
      </c>
      <c r="C2" s="2" t="s">
        <v>2</v>
      </c>
      <c r="D2" s="8" t="s">
        <v>3</v>
      </c>
      <c r="E2" s="8" t="s">
        <v>4</v>
      </c>
      <c r="F2" s="9" t="s">
        <v>5</v>
      </c>
      <c r="G2" s="9" t="s">
        <v>6</v>
      </c>
      <c r="H2" s="9" t="s">
        <v>7</v>
      </c>
      <c r="I2" s="10" t="s">
        <v>8</v>
      </c>
      <c r="J2" s="11" t="s">
        <v>9</v>
      </c>
    </row>
    <row r="3" spans="1:10" x14ac:dyDescent="0.25">
      <c r="A3" s="3" t="s">
        <v>10</v>
      </c>
      <c r="B3" s="3" t="s">
        <v>11</v>
      </c>
      <c r="C3" s="3" t="s">
        <v>12</v>
      </c>
      <c r="D3" s="12"/>
      <c r="E3" s="12"/>
      <c r="F3" s="12"/>
      <c r="G3" s="12">
        <f>SUM(D3:F3)</f>
        <v>0</v>
      </c>
      <c r="H3" s="12"/>
      <c r="I3" s="12"/>
      <c r="J3" s="13" t="e">
        <f t="shared" ref="J3:J75" si="0">G3/I3</f>
        <v>#DIV/0!</v>
      </c>
    </row>
    <row r="4" spans="1:10" x14ac:dyDescent="0.25">
      <c r="A4" s="3" t="s">
        <v>13</v>
      </c>
      <c r="B4" s="3" t="s">
        <v>14</v>
      </c>
      <c r="C4" s="3" t="s">
        <v>14</v>
      </c>
      <c r="D4" s="12"/>
      <c r="E4" s="12"/>
      <c r="F4" s="12"/>
      <c r="G4" s="12">
        <f t="shared" ref="G4:G76" si="1">SUM(D4:F4)</f>
        <v>0</v>
      </c>
      <c r="H4" s="12"/>
      <c r="I4" s="12"/>
      <c r="J4" s="13" t="e">
        <f t="shared" si="0"/>
        <v>#DIV/0!</v>
      </c>
    </row>
    <row r="5" spans="1:10" x14ac:dyDescent="0.25">
      <c r="A5" s="3" t="s">
        <v>15</v>
      </c>
      <c r="B5" s="3" t="s">
        <v>16</v>
      </c>
      <c r="C5" s="3" t="s">
        <v>16</v>
      </c>
      <c r="D5" s="12"/>
      <c r="E5" s="12"/>
      <c r="F5" s="12"/>
      <c r="G5" s="12">
        <f t="shared" si="1"/>
        <v>0</v>
      </c>
      <c r="H5" s="12"/>
      <c r="I5" s="12"/>
      <c r="J5" s="13" t="e">
        <f t="shared" si="0"/>
        <v>#DIV/0!</v>
      </c>
    </row>
    <row r="6" spans="1:10" x14ac:dyDescent="0.25">
      <c r="A6" s="3" t="s">
        <v>17</v>
      </c>
      <c r="B6" s="3" t="s">
        <v>18</v>
      </c>
      <c r="C6" s="3" t="s">
        <v>19</v>
      </c>
      <c r="D6" s="12"/>
      <c r="E6" s="12"/>
      <c r="F6" s="12"/>
      <c r="G6" s="12">
        <f t="shared" si="1"/>
        <v>0</v>
      </c>
      <c r="H6" s="12"/>
      <c r="I6" s="12"/>
      <c r="J6" s="13" t="e">
        <f t="shared" si="0"/>
        <v>#DIV/0!</v>
      </c>
    </row>
    <row r="7" spans="1:10" x14ac:dyDescent="0.25">
      <c r="A7" s="3" t="s">
        <v>20</v>
      </c>
      <c r="B7" s="3" t="s">
        <v>18</v>
      </c>
      <c r="C7" s="3" t="s">
        <v>21</v>
      </c>
      <c r="D7" s="12"/>
      <c r="E7" s="12"/>
      <c r="F7" s="12"/>
      <c r="G7" s="12">
        <f t="shared" si="1"/>
        <v>0</v>
      </c>
      <c r="H7" s="12"/>
      <c r="I7" s="12"/>
      <c r="J7" s="13" t="e">
        <f t="shared" si="0"/>
        <v>#DIV/0!</v>
      </c>
    </row>
    <row r="8" spans="1:10" x14ac:dyDescent="0.25">
      <c r="A8" s="3" t="s">
        <v>22</v>
      </c>
      <c r="B8" s="3" t="s">
        <v>23</v>
      </c>
      <c r="C8" s="3" t="s">
        <v>24</v>
      </c>
      <c r="D8" s="12"/>
      <c r="E8" s="12"/>
      <c r="F8" s="12"/>
      <c r="G8" s="12">
        <f t="shared" si="1"/>
        <v>0</v>
      </c>
      <c r="H8" s="12"/>
      <c r="I8" s="12"/>
      <c r="J8" s="13" t="e">
        <f t="shared" si="0"/>
        <v>#DIV/0!</v>
      </c>
    </row>
    <row r="9" spans="1:10" x14ac:dyDescent="0.25">
      <c r="A9" s="3" t="s">
        <v>25</v>
      </c>
      <c r="B9" s="3" t="s">
        <v>26</v>
      </c>
      <c r="C9" s="3" t="s">
        <v>27</v>
      </c>
      <c r="D9" s="12"/>
      <c r="E9" s="12"/>
      <c r="F9" s="12"/>
      <c r="G9" s="12">
        <f t="shared" si="1"/>
        <v>0</v>
      </c>
      <c r="H9" s="12"/>
      <c r="I9" s="12"/>
      <c r="J9" s="13" t="e">
        <f t="shared" si="0"/>
        <v>#DIV/0!</v>
      </c>
    </row>
    <row r="10" spans="1:10" x14ac:dyDescent="0.25">
      <c r="A10" s="3" t="s">
        <v>28</v>
      </c>
      <c r="B10" s="3" t="s">
        <v>29</v>
      </c>
      <c r="C10" s="3" t="s">
        <v>30</v>
      </c>
      <c r="D10" s="12"/>
      <c r="E10" s="12"/>
      <c r="F10" s="12"/>
      <c r="G10" s="12">
        <f t="shared" si="1"/>
        <v>0</v>
      </c>
      <c r="H10" s="12"/>
      <c r="I10" s="12"/>
      <c r="J10" s="13" t="e">
        <f t="shared" si="0"/>
        <v>#DIV/0!</v>
      </c>
    </row>
    <row r="11" spans="1:10" x14ac:dyDescent="0.25">
      <c r="A11" s="3" t="s">
        <v>31</v>
      </c>
      <c r="B11" s="3" t="s">
        <v>32</v>
      </c>
      <c r="C11" s="3" t="s">
        <v>33</v>
      </c>
      <c r="D11" s="12"/>
      <c r="E11" s="12"/>
      <c r="F11" s="12"/>
      <c r="G11" s="12">
        <f t="shared" si="1"/>
        <v>0</v>
      </c>
      <c r="H11" s="12"/>
      <c r="I11" s="12"/>
      <c r="J11" s="13" t="e">
        <f t="shared" si="0"/>
        <v>#DIV/0!</v>
      </c>
    </row>
    <row r="12" spans="1:10" x14ac:dyDescent="0.25">
      <c r="A12" s="3" t="s">
        <v>34</v>
      </c>
      <c r="B12" s="3" t="s">
        <v>32</v>
      </c>
      <c r="C12" s="3" t="s">
        <v>35</v>
      </c>
      <c r="D12" s="12"/>
      <c r="E12" s="12"/>
      <c r="F12" s="12"/>
      <c r="G12" s="12">
        <f t="shared" si="1"/>
        <v>0</v>
      </c>
      <c r="H12" s="12"/>
      <c r="I12" s="12"/>
      <c r="J12" s="13" t="e">
        <f t="shared" si="0"/>
        <v>#DIV/0!</v>
      </c>
    </row>
    <row r="13" spans="1:10" x14ac:dyDescent="0.25">
      <c r="A13" s="3" t="s">
        <v>36</v>
      </c>
      <c r="B13" s="3" t="s">
        <v>37</v>
      </c>
      <c r="C13" s="3" t="s">
        <v>38</v>
      </c>
      <c r="D13" s="12"/>
      <c r="E13" s="12"/>
      <c r="F13" s="12"/>
      <c r="G13" s="12">
        <f t="shared" si="1"/>
        <v>0</v>
      </c>
      <c r="H13" s="12"/>
      <c r="I13" s="12"/>
      <c r="J13" s="13" t="e">
        <f t="shared" si="0"/>
        <v>#DIV/0!</v>
      </c>
    </row>
    <row r="14" spans="1:10" x14ac:dyDescent="0.25">
      <c r="A14" s="3" t="s">
        <v>39</v>
      </c>
      <c r="B14" s="3" t="s">
        <v>37</v>
      </c>
      <c r="C14" s="3" t="s">
        <v>40</v>
      </c>
      <c r="D14" s="12"/>
      <c r="E14" s="12"/>
      <c r="F14" s="12"/>
      <c r="G14" s="12">
        <f t="shared" si="1"/>
        <v>0</v>
      </c>
      <c r="H14" s="12"/>
      <c r="I14" s="12"/>
      <c r="J14" s="13" t="e">
        <f t="shared" si="0"/>
        <v>#DIV/0!</v>
      </c>
    </row>
    <row r="15" spans="1:10" x14ac:dyDescent="0.25">
      <c r="A15" s="3" t="s">
        <v>41</v>
      </c>
      <c r="B15" s="3" t="s">
        <v>42</v>
      </c>
      <c r="C15" s="3" t="s">
        <v>43</v>
      </c>
      <c r="D15" s="12"/>
      <c r="E15" s="12"/>
      <c r="F15" s="12"/>
      <c r="G15" s="12">
        <f t="shared" si="1"/>
        <v>0</v>
      </c>
      <c r="H15" s="12"/>
      <c r="I15" s="12"/>
      <c r="J15" s="13" t="e">
        <f t="shared" si="0"/>
        <v>#DIV/0!</v>
      </c>
    </row>
    <row r="16" spans="1:10" x14ac:dyDescent="0.25">
      <c r="A16" s="3" t="s">
        <v>44</v>
      </c>
      <c r="B16" s="3" t="s">
        <v>45</v>
      </c>
      <c r="C16" s="3" t="s">
        <v>46</v>
      </c>
      <c r="D16" s="12"/>
      <c r="E16" s="12"/>
      <c r="F16" s="12"/>
      <c r="G16" s="12">
        <f t="shared" si="1"/>
        <v>0</v>
      </c>
      <c r="H16" s="12"/>
      <c r="I16" s="12"/>
      <c r="J16" s="13" t="e">
        <f t="shared" si="0"/>
        <v>#DIV/0!</v>
      </c>
    </row>
    <row r="17" spans="1:10" x14ac:dyDescent="0.25">
      <c r="A17" s="3" t="s">
        <v>47</v>
      </c>
      <c r="B17" s="3" t="s">
        <v>48</v>
      </c>
      <c r="C17" s="3" t="s">
        <v>49</v>
      </c>
      <c r="D17" s="12"/>
      <c r="E17" s="12"/>
      <c r="F17" s="12"/>
      <c r="G17" s="12">
        <f t="shared" si="1"/>
        <v>0</v>
      </c>
      <c r="H17" s="12"/>
      <c r="I17" s="12"/>
      <c r="J17" s="13" t="e">
        <f t="shared" si="0"/>
        <v>#DIV/0!</v>
      </c>
    </row>
    <row r="18" spans="1:10" x14ac:dyDescent="0.25">
      <c r="A18" s="3" t="s">
        <v>50</v>
      </c>
      <c r="B18" s="3" t="s">
        <v>48</v>
      </c>
      <c r="C18" s="3" t="s">
        <v>51</v>
      </c>
      <c r="D18" s="12"/>
      <c r="E18" s="12"/>
      <c r="F18" s="12"/>
      <c r="G18" s="12">
        <f t="shared" si="1"/>
        <v>0</v>
      </c>
      <c r="H18" s="12"/>
      <c r="I18" s="12"/>
      <c r="J18" s="13" t="e">
        <f t="shared" si="0"/>
        <v>#DIV/0!</v>
      </c>
    </row>
    <row r="19" spans="1:10" x14ac:dyDescent="0.25">
      <c r="A19" s="3" t="s">
        <v>52</v>
      </c>
      <c r="B19" s="3" t="s">
        <v>53</v>
      </c>
      <c r="C19" s="3" t="s">
        <v>54</v>
      </c>
      <c r="D19" s="12"/>
      <c r="E19" s="12"/>
      <c r="F19" s="12"/>
      <c r="G19" s="12">
        <f t="shared" si="1"/>
        <v>0</v>
      </c>
      <c r="H19" s="12"/>
      <c r="I19" s="12"/>
      <c r="J19" s="13" t="e">
        <f t="shared" si="0"/>
        <v>#DIV/0!</v>
      </c>
    </row>
    <row r="20" spans="1:10" x14ac:dyDescent="0.25">
      <c r="A20" s="3" t="s">
        <v>55</v>
      </c>
      <c r="B20" s="3" t="s">
        <v>56</v>
      </c>
      <c r="C20" s="3" t="s">
        <v>57</v>
      </c>
      <c r="D20" s="12"/>
      <c r="E20" s="12"/>
      <c r="F20" s="12"/>
      <c r="G20" s="12">
        <f t="shared" si="1"/>
        <v>0</v>
      </c>
      <c r="H20" s="12"/>
      <c r="I20" s="12"/>
      <c r="J20" s="13" t="e">
        <f t="shared" si="0"/>
        <v>#DIV/0!</v>
      </c>
    </row>
    <row r="21" spans="1:10" x14ac:dyDescent="0.25">
      <c r="A21" s="14" t="s">
        <v>58</v>
      </c>
      <c r="B21" s="3" t="s">
        <v>56</v>
      </c>
      <c r="C21" s="3" t="s">
        <v>59</v>
      </c>
      <c r="D21" s="12"/>
      <c r="E21" s="12"/>
      <c r="F21" s="12"/>
      <c r="G21" s="12">
        <f t="shared" si="1"/>
        <v>0</v>
      </c>
      <c r="H21" s="12"/>
      <c r="I21" s="12"/>
      <c r="J21" s="13" t="e">
        <f t="shared" si="0"/>
        <v>#DIV/0!</v>
      </c>
    </row>
    <row r="22" spans="1:10" x14ac:dyDescent="0.25">
      <c r="A22" s="3" t="s">
        <v>60</v>
      </c>
      <c r="B22" s="3" t="s">
        <v>61</v>
      </c>
      <c r="C22" s="3" t="s">
        <v>62</v>
      </c>
      <c r="D22" s="12"/>
      <c r="E22" s="12"/>
      <c r="F22" s="12"/>
      <c r="G22" s="12">
        <f t="shared" si="1"/>
        <v>0</v>
      </c>
      <c r="H22" s="12"/>
      <c r="I22" s="12"/>
      <c r="J22" s="13" t="e">
        <f t="shared" si="0"/>
        <v>#DIV/0!</v>
      </c>
    </row>
    <row r="23" spans="1:10" x14ac:dyDescent="0.25">
      <c r="A23" s="3" t="s">
        <v>63</v>
      </c>
      <c r="B23" s="3" t="s">
        <v>64</v>
      </c>
      <c r="C23" s="3" t="s">
        <v>65</v>
      </c>
      <c r="D23" s="12"/>
      <c r="E23" s="12"/>
      <c r="F23" s="12"/>
      <c r="G23" s="12">
        <f t="shared" si="1"/>
        <v>0</v>
      </c>
      <c r="H23" s="12"/>
      <c r="I23" s="12"/>
      <c r="J23" s="13" t="e">
        <f t="shared" si="0"/>
        <v>#DIV/0!</v>
      </c>
    </row>
    <row r="24" spans="1:10" x14ac:dyDescent="0.25">
      <c r="A24" s="3" t="s">
        <v>66</v>
      </c>
      <c r="B24" s="3" t="s">
        <v>67</v>
      </c>
      <c r="C24" s="3" t="s">
        <v>68</v>
      </c>
      <c r="D24" s="12"/>
      <c r="E24" s="12"/>
      <c r="F24" s="12"/>
      <c r="G24" s="12">
        <f t="shared" si="1"/>
        <v>0</v>
      </c>
      <c r="H24" s="12"/>
      <c r="I24" s="12"/>
      <c r="J24" s="13" t="e">
        <f t="shared" si="0"/>
        <v>#DIV/0!</v>
      </c>
    </row>
    <row r="25" spans="1:10" x14ac:dyDescent="0.25">
      <c r="A25" s="3" t="s">
        <v>69</v>
      </c>
      <c r="B25" s="3" t="s">
        <v>67</v>
      </c>
      <c r="C25" s="3" t="s">
        <v>70</v>
      </c>
      <c r="D25" s="12"/>
      <c r="E25" s="12"/>
      <c r="F25" s="12"/>
      <c r="G25" s="12">
        <f t="shared" si="1"/>
        <v>0</v>
      </c>
      <c r="H25" s="12"/>
      <c r="I25" s="12"/>
      <c r="J25" s="13" t="e">
        <f t="shared" si="0"/>
        <v>#DIV/0!</v>
      </c>
    </row>
    <row r="26" spans="1:10" x14ac:dyDescent="0.25">
      <c r="A26" s="3" t="s">
        <v>71</v>
      </c>
      <c r="B26" s="3" t="s">
        <v>72</v>
      </c>
      <c r="C26" s="3" t="s">
        <v>73</v>
      </c>
      <c r="D26" s="12"/>
      <c r="E26" s="12"/>
      <c r="F26" s="12"/>
      <c r="G26" s="12">
        <f t="shared" si="1"/>
        <v>0</v>
      </c>
      <c r="H26" s="12"/>
      <c r="I26" s="12"/>
      <c r="J26" s="13" t="e">
        <f t="shared" si="0"/>
        <v>#DIV/0!</v>
      </c>
    </row>
    <row r="27" spans="1:10" x14ac:dyDescent="0.25">
      <c r="A27" s="15" t="s">
        <v>74</v>
      </c>
      <c r="B27" s="3" t="s">
        <v>72</v>
      </c>
      <c r="C27" s="3" t="s">
        <v>75</v>
      </c>
      <c r="D27" s="12"/>
      <c r="E27" s="12"/>
      <c r="F27" s="12"/>
      <c r="G27" s="12">
        <f t="shared" si="1"/>
        <v>0</v>
      </c>
      <c r="H27" s="12"/>
      <c r="I27" s="12"/>
      <c r="J27" s="13" t="e">
        <f t="shared" si="0"/>
        <v>#DIV/0!</v>
      </c>
    </row>
    <row r="28" spans="1:10" x14ac:dyDescent="0.25">
      <c r="A28" s="3" t="s">
        <v>76</v>
      </c>
      <c r="B28" s="3" t="s">
        <v>77</v>
      </c>
      <c r="C28" s="3" t="s">
        <v>78</v>
      </c>
      <c r="D28" s="12"/>
      <c r="E28" s="12"/>
      <c r="F28" s="12"/>
      <c r="G28" s="12">
        <f t="shared" si="1"/>
        <v>0</v>
      </c>
      <c r="H28" s="12"/>
      <c r="I28" s="12"/>
      <c r="J28" s="13" t="e">
        <f t="shared" si="0"/>
        <v>#DIV/0!</v>
      </c>
    </row>
    <row r="29" spans="1:10" x14ac:dyDescent="0.25">
      <c r="A29" s="3" t="s">
        <v>79</v>
      </c>
      <c r="B29" s="3" t="s">
        <v>80</v>
      </c>
      <c r="C29" s="3" t="s">
        <v>81</v>
      </c>
      <c r="D29" s="12"/>
      <c r="E29" s="12"/>
      <c r="F29" s="12"/>
      <c r="G29" s="12">
        <f t="shared" si="1"/>
        <v>0</v>
      </c>
      <c r="H29" s="12"/>
      <c r="I29" s="12"/>
      <c r="J29" s="13" t="e">
        <f t="shared" si="0"/>
        <v>#DIV/0!</v>
      </c>
    </row>
    <row r="30" spans="1:10" x14ac:dyDescent="0.25">
      <c r="A30" s="3" t="s">
        <v>82</v>
      </c>
      <c r="B30" s="3" t="s">
        <v>83</v>
      </c>
      <c r="C30" s="3" t="s">
        <v>84</v>
      </c>
      <c r="D30" s="12"/>
      <c r="E30" s="12"/>
      <c r="F30" s="12"/>
      <c r="G30" s="12">
        <f t="shared" si="1"/>
        <v>0</v>
      </c>
      <c r="H30" s="12"/>
      <c r="I30" s="12"/>
      <c r="J30" s="13" t="e">
        <f t="shared" si="0"/>
        <v>#DIV/0!</v>
      </c>
    </row>
    <row r="31" spans="1:10" x14ac:dyDescent="0.25">
      <c r="A31" s="3" t="s">
        <v>85</v>
      </c>
      <c r="B31" s="3" t="s">
        <v>86</v>
      </c>
      <c r="C31" s="3" t="s">
        <v>87</v>
      </c>
      <c r="D31" s="12"/>
      <c r="E31" s="12"/>
      <c r="F31" s="12"/>
      <c r="G31" s="12">
        <f t="shared" si="1"/>
        <v>0</v>
      </c>
      <c r="H31" s="12"/>
      <c r="I31" s="12"/>
      <c r="J31" s="13" t="e">
        <f t="shared" si="0"/>
        <v>#DIV/0!</v>
      </c>
    </row>
    <row r="32" spans="1:10" x14ac:dyDescent="0.25">
      <c r="A32" s="3" t="s">
        <v>88</v>
      </c>
      <c r="B32" s="3" t="s">
        <v>89</v>
      </c>
      <c r="C32" s="3" t="s">
        <v>90</v>
      </c>
      <c r="D32" s="12"/>
      <c r="E32" s="12"/>
      <c r="F32" s="12"/>
      <c r="G32" s="12">
        <f t="shared" si="1"/>
        <v>0</v>
      </c>
      <c r="H32" s="12"/>
      <c r="I32" s="12"/>
      <c r="J32" s="13" t="e">
        <f t="shared" si="0"/>
        <v>#DIV/0!</v>
      </c>
    </row>
    <row r="33" spans="1:10" x14ac:dyDescent="0.25">
      <c r="A33" s="3" t="s">
        <v>91</v>
      </c>
      <c r="B33" s="3" t="s">
        <v>92</v>
      </c>
      <c r="C33" s="3" t="s">
        <v>93</v>
      </c>
      <c r="D33" s="12"/>
      <c r="E33" s="12"/>
      <c r="F33" s="12"/>
      <c r="G33" s="12">
        <f t="shared" si="1"/>
        <v>0</v>
      </c>
      <c r="H33" s="12"/>
      <c r="I33" s="12"/>
      <c r="J33" s="13" t="e">
        <f t="shared" si="0"/>
        <v>#DIV/0!</v>
      </c>
    </row>
    <row r="34" spans="1:10" x14ac:dyDescent="0.25">
      <c r="A34" s="3" t="s">
        <v>94</v>
      </c>
      <c r="B34" s="3" t="s">
        <v>95</v>
      </c>
      <c r="C34" s="3" t="s">
        <v>96</v>
      </c>
      <c r="D34" s="12"/>
      <c r="E34" s="12"/>
      <c r="F34" s="12"/>
      <c r="G34" s="12">
        <f t="shared" si="1"/>
        <v>0</v>
      </c>
      <c r="H34" s="12"/>
      <c r="I34" s="12"/>
      <c r="J34" s="13" t="e">
        <f t="shared" si="0"/>
        <v>#DIV/0!</v>
      </c>
    </row>
    <row r="35" spans="1:10" x14ac:dyDescent="0.25">
      <c r="A35" s="3" t="s">
        <v>97</v>
      </c>
      <c r="B35" s="3" t="s">
        <v>98</v>
      </c>
      <c r="C35" s="3" t="s">
        <v>99</v>
      </c>
      <c r="D35" s="12"/>
      <c r="E35" s="12"/>
      <c r="F35" s="12"/>
      <c r="G35" s="12">
        <f t="shared" si="1"/>
        <v>0</v>
      </c>
      <c r="H35" s="12"/>
      <c r="I35" s="12"/>
      <c r="J35" s="13" t="e">
        <f t="shared" si="0"/>
        <v>#DIV/0!</v>
      </c>
    </row>
    <row r="36" spans="1:10" x14ac:dyDescent="0.25">
      <c r="A36" s="3" t="s">
        <v>100</v>
      </c>
      <c r="B36" s="3" t="s">
        <v>101</v>
      </c>
      <c r="C36" s="3" t="s">
        <v>102</v>
      </c>
      <c r="D36" s="12"/>
      <c r="E36" s="12"/>
      <c r="F36" s="12"/>
      <c r="G36" s="12">
        <f t="shared" si="1"/>
        <v>0</v>
      </c>
      <c r="H36" s="12"/>
      <c r="I36" s="12"/>
      <c r="J36" s="13" t="e">
        <f t="shared" si="0"/>
        <v>#DIV/0!</v>
      </c>
    </row>
    <row r="37" spans="1:10" x14ac:dyDescent="0.25">
      <c r="A37" s="3" t="s">
        <v>103</v>
      </c>
      <c r="B37" s="3" t="s">
        <v>104</v>
      </c>
      <c r="C37" s="3" t="s">
        <v>105</v>
      </c>
      <c r="D37" s="12"/>
      <c r="E37" s="12"/>
      <c r="F37" s="12"/>
      <c r="G37" s="12">
        <f t="shared" si="1"/>
        <v>0</v>
      </c>
      <c r="H37" s="12"/>
      <c r="I37" s="12"/>
      <c r="J37" s="13" t="e">
        <f t="shared" si="0"/>
        <v>#DIV/0!</v>
      </c>
    </row>
    <row r="38" spans="1:10" x14ac:dyDescent="0.25">
      <c r="A38" s="3" t="s">
        <v>106</v>
      </c>
      <c r="B38" s="3" t="s">
        <v>107</v>
      </c>
      <c r="C38" s="3" t="s">
        <v>108</v>
      </c>
      <c r="D38" s="12"/>
      <c r="E38" s="12"/>
      <c r="F38" s="12"/>
      <c r="G38" s="12">
        <f t="shared" si="1"/>
        <v>0</v>
      </c>
      <c r="H38" s="12"/>
      <c r="I38" s="12"/>
      <c r="J38" s="13" t="e">
        <f t="shared" si="0"/>
        <v>#DIV/0!</v>
      </c>
    </row>
    <row r="39" spans="1:10" x14ac:dyDescent="0.25">
      <c r="A39" s="3" t="s">
        <v>109</v>
      </c>
      <c r="B39" s="3" t="s">
        <v>110</v>
      </c>
      <c r="C39" s="3" t="s">
        <v>111</v>
      </c>
      <c r="D39" s="12"/>
      <c r="E39" s="12"/>
      <c r="F39" s="12"/>
      <c r="G39" s="12">
        <f t="shared" si="1"/>
        <v>0</v>
      </c>
      <c r="H39" s="12"/>
      <c r="I39" s="12"/>
      <c r="J39" s="13" t="e">
        <f t="shared" si="0"/>
        <v>#DIV/0!</v>
      </c>
    </row>
    <row r="40" spans="1:10" x14ac:dyDescent="0.25">
      <c r="A40" s="3" t="s">
        <v>112</v>
      </c>
      <c r="B40" s="3" t="s">
        <v>113</v>
      </c>
      <c r="C40" s="3" t="s">
        <v>114</v>
      </c>
      <c r="D40" s="12"/>
      <c r="E40" s="12"/>
      <c r="F40" s="12"/>
      <c r="G40" s="12">
        <f t="shared" si="1"/>
        <v>0</v>
      </c>
      <c r="H40" s="12"/>
      <c r="I40" s="12"/>
      <c r="J40" s="13" t="e">
        <f t="shared" si="0"/>
        <v>#DIV/0!</v>
      </c>
    </row>
    <row r="41" spans="1:10" x14ac:dyDescent="0.25">
      <c r="A41" s="3" t="s">
        <v>115</v>
      </c>
      <c r="B41" s="3" t="s">
        <v>116</v>
      </c>
      <c r="C41" s="3" t="s">
        <v>117</v>
      </c>
      <c r="D41" s="12"/>
      <c r="E41" s="12"/>
      <c r="F41" s="12"/>
      <c r="G41" s="12">
        <f t="shared" si="1"/>
        <v>0</v>
      </c>
      <c r="H41" s="12"/>
      <c r="I41" s="12"/>
      <c r="J41" s="13" t="e">
        <f t="shared" si="0"/>
        <v>#DIV/0!</v>
      </c>
    </row>
    <row r="42" spans="1:10" x14ac:dyDescent="0.25">
      <c r="A42" s="3" t="s">
        <v>118</v>
      </c>
      <c r="B42" s="3" t="s">
        <v>119</v>
      </c>
      <c r="C42" s="3" t="s">
        <v>120</v>
      </c>
      <c r="D42" s="12"/>
      <c r="E42" s="12"/>
      <c r="F42" s="12"/>
      <c r="G42" s="12">
        <f t="shared" si="1"/>
        <v>0</v>
      </c>
      <c r="H42" s="12"/>
      <c r="I42" s="12"/>
      <c r="J42" s="13" t="e">
        <f t="shared" si="0"/>
        <v>#DIV/0!</v>
      </c>
    </row>
    <row r="43" spans="1:10" x14ac:dyDescent="0.25">
      <c r="A43" s="3" t="s">
        <v>121</v>
      </c>
      <c r="B43" s="3" t="s">
        <v>122</v>
      </c>
      <c r="C43" s="3" t="s">
        <v>123</v>
      </c>
      <c r="D43" s="12"/>
      <c r="E43" s="12"/>
      <c r="F43" s="12"/>
      <c r="G43" s="12">
        <f t="shared" si="1"/>
        <v>0</v>
      </c>
      <c r="H43" s="12"/>
      <c r="I43" s="12"/>
      <c r="J43" s="13" t="e">
        <f t="shared" si="0"/>
        <v>#DIV/0!</v>
      </c>
    </row>
    <row r="44" spans="1:10" x14ac:dyDescent="0.25">
      <c r="A44" s="3" t="s">
        <v>124</v>
      </c>
      <c r="B44" s="3" t="s">
        <v>122</v>
      </c>
      <c r="C44" s="3" t="s">
        <v>125</v>
      </c>
      <c r="D44" s="12"/>
      <c r="E44" s="12"/>
      <c r="F44" s="12"/>
      <c r="G44" s="12">
        <f t="shared" si="1"/>
        <v>0</v>
      </c>
      <c r="H44" s="12"/>
      <c r="I44" s="12"/>
      <c r="J44" s="13" t="e">
        <f t="shared" si="0"/>
        <v>#DIV/0!</v>
      </c>
    </row>
    <row r="45" spans="1:10" x14ac:dyDescent="0.25">
      <c r="A45" s="3" t="s">
        <v>126</v>
      </c>
      <c r="B45" s="3" t="s">
        <v>127</v>
      </c>
      <c r="C45" s="3" t="s">
        <v>127</v>
      </c>
      <c r="D45" s="12"/>
      <c r="E45" s="12"/>
      <c r="F45" s="12"/>
      <c r="G45" s="12">
        <f t="shared" si="1"/>
        <v>0</v>
      </c>
      <c r="H45" s="12"/>
      <c r="I45" s="12"/>
      <c r="J45" s="13" t="e">
        <f t="shared" si="0"/>
        <v>#DIV/0!</v>
      </c>
    </row>
    <row r="46" spans="1:10" x14ac:dyDescent="0.25">
      <c r="A46" s="3" t="s">
        <v>128</v>
      </c>
      <c r="B46" s="3" t="s">
        <v>129</v>
      </c>
      <c r="C46" s="3" t="s">
        <v>130</v>
      </c>
      <c r="D46" s="12"/>
      <c r="E46" s="12"/>
      <c r="F46" s="12"/>
      <c r="G46" s="12">
        <f t="shared" si="1"/>
        <v>0</v>
      </c>
      <c r="H46" s="12"/>
      <c r="I46" s="12"/>
      <c r="J46" s="13" t="e">
        <f t="shared" si="0"/>
        <v>#DIV/0!</v>
      </c>
    </row>
    <row r="47" spans="1:10" x14ac:dyDescent="0.25">
      <c r="A47" s="3" t="s">
        <v>131</v>
      </c>
      <c r="B47" s="3" t="s">
        <v>132</v>
      </c>
      <c r="C47" s="3" t="s">
        <v>133</v>
      </c>
      <c r="D47" s="12"/>
      <c r="E47" s="12"/>
      <c r="F47" s="12"/>
      <c r="G47" s="12">
        <f t="shared" si="1"/>
        <v>0</v>
      </c>
      <c r="H47" s="12"/>
      <c r="I47" s="12"/>
      <c r="J47" s="13" t="e">
        <f t="shared" si="0"/>
        <v>#DIV/0!</v>
      </c>
    </row>
    <row r="48" spans="1:10" x14ac:dyDescent="0.25">
      <c r="A48" s="3" t="s">
        <v>134</v>
      </c>
      <c r="B48" s="3" t="s">
        <v>135</v>
      </c>
      <c r="C48" s="3" t="s">
        <v>136</v>
      </c>
      <c r="D48" s="12"/>
      <c r="E48" s="12"/>
      <c r="F48" s="12"/>
      <c r="G48" s="12">
        <f t="shared" si="1"/>
        <v>0</v>
      </c>
      <c r="H48" s="12"/>
      <c r="I48" s="12"/>
      <c r="J48" s="13" t="e">
        <f t="shared" si="0"/>
        <v>#DIV/0!</v>
      </c>
    </row>
    <row r="49" spans="1:10" x14ac:dyDescent="0.25">
      <c r="A49" s="3" t="s">
        <v>137</v>
      </c>
      <c r="B49" s="3" t="s">
        <v>138</v>
      </c>
      <c r="C49" s="3" t="s">
        <v>139</v>
      </c>
      <c r="D49" s="12"/>
      <c r="E49" s="12"/>
      <c r="F49" s="12"/>
      <c r="G49" s="12">
        <f t="shared" si="1"/>
        <v>0</v>
      </c>
      <c r="H49" s="12"/>
      <c r="I49" s="12"/>
      <c r="J49" s="13" t="e">
        <f t="shared" si="0"/>
        <v>#DIV/0!</v>
      </c>
    </row>
    <row r="50" spans="1:10" x14ac:dyDescent="0.25">
      <c r="A50" s="3" t="s">
        <v>140</v>
      </c>
      <c r="B50" s="3" t="s">
        <v>141</v>
      </c>
      <c r="C50" s="3" t="s">
        <v>142</v>
      </c>
      <c r="D50" s="12"/>
      <c r="E50" s="12"/>
      <c r="F50" s="12"/>
      <c r="G50" s="12">
        <f t="shared" si="1"/>
        <v>0</v>
      </c>
      <c r="H50" s="12"/>
      <c r="I50" s="12"/>
      <c r="J50" s="13" t="e">
        <f t="shared" si="0"/>
        <v>#DIV/0!</v>
      </c>
    </row>
    <row r="51" spans="1:10" x14ac:dyDescent="0.25">
      <c r="A51" s="3" t="s">
        <v>143</v>
      </c>
      <c r="B51" s="3" t="s">
        <v>144</v>
      </c>
      <c r="C51" s="3" t="s">
        <v>145</v>
      </c>
      <c r="D51" s="12"/>
      <c r="E51" s="12"/>
      <c r="F51" s="12"/>
      <c r="G51" s="12">
        <f t="shared" si="1"/>
        <v>0</v>
      </c>
      <c r="H51" s="12"/>
      <c r="I51" s="12"/>
      <c r="J51" s="13" t="e">
        <f t="shared" si="0"/>
        <v>#DIV/0!</v>
      </c>
    </row>
    <row r="52" spans="1:10" x14ac:dyDescent="0.25">
      <c r="A52" s="3" t="s">
        <v>146</v>
      </c>
      <c r="B52" s="3" t="s">
        <v>147</v>
      </c>
      <c r="C52" s="3" t="s">
        <v>148</v>
      </c>
      <c r="D52" s="12"/>
      <c r="E52" s="12"/>
      <c r="F52" s="12"/>
      <c r="G52" s="12">
        <f t="shared" si="1"/>
        <v>0</v>
      </c>
      <c r="H52" s="12"/>
      <c r="I52" s="12"/>
      <c r="J52" s="13" t="e">
        <f t="shared" si="0"/>
        <v>#DIV/0!</v>
      </c>
    </row>
    <row r="53" spans="1:10" x14ac:dyDescent="0.25">
      <c r="A53" s="3" t="s">
        <v>149</v>
      </c>
      <c r="B53" s="3" t="s">
        <v>147</v>
      </c>
      <c r="C53" s="3" t="s">
        <v>150</v>
      </c>
      <c r="D53" s="12"/>
      <c r="E53" s="12"/>
      <c r="F53" s="12"/>
      <c r="G53" s="12">
        <f t="shared" si="1"/>
        <v>0</v>
      </c>
      <c r="H53" s="12"/>
      <c r="I53" s="12"/>
      <c r="J53" s="13" t="e">
        <f t="shared" si="0"/>
        <v>#DIV/0!</v>
      </c>
    </row>
    <row r="54" spans="1:10" x14ac:dyDescent="0.25">
      <c r="A54" s="3" t="s">
        <v>151</v>
      </c>
      <c r="B54" s="3" t="s">
        <v>152</v>
      </c>
      <c r="C54" s="3" t="s">
        <v>153</v>
      </c>
      <c r="D54" s="12"/>
      <c r="E54" s="12"/>
      <c r="F54" s="12"/>
      <c r="G54" s="12">
        <f t="shared" si="1"/>
        <v>0</v>
      </c>
      <c r="H54" s="12"/>
      <c r="I54" s="12"/>
      <c r="J54" s="13" t="e">
        <f t="shared" si="0"/>
        <v>#DIV/0!</v>
      </c>
    </row>
    <row r="55" spans="1:10" x14ac:dyDescent="0.25">
      <c r="A55" s="3" t="s">
        <v>154</v>
      </c>
      <c r="B55" s="3" t="s">
        <v>155</v>
      </c>
      <c r="C55" s="3" t="s">
        <v>156</v>
      </c>
      <c r="D55" s="12"/>
      <c r="E55" s="12"/>
      <c r="F55" s="12"/>
      <c r="G55" s="12">
        <f t="shared" si="1"/>
        <v>0</v>
      </c>
      <c r="H55" s="12"/>
      <c r="I55" s="12"/>
      <c r="J55" s="13" t="e">
        <f t="shared" si="0"/>
        <v>#DIV/0!</v>
      </c>
    </row>
    <row r="56" spans="1:10" x14ac:dyDescent="0.25">
      <c r="A56" s="3" t="s">
        <v>157</v>
      </c>
      <c r="B56" s="3" t="s">
        <v>155</v>
      </c>
      <c r="C56" s="3" t="s">
        <v>158</v>
      </c>
      <c r="D56" s="12"/>
      <c r="E56" s="12"/>
      <c r="F56" s="12"/>
      <c r="G56" s="12">
        <f t="shared" si="1"/>
        <v>0</v>
      </c>
      <c r="H56" s="12"/>
      <c r="I56" s="12"/>
      <c r="J56" s="13" t="e">
        <f t="shared" si="0"/>
        <v>#DIV/0!</v>
      </c>
    </row>
    <row r="57" spans="1:10" x14ac:dyDescent="0.25">
      <c r="A57" s="3" t="s">
        <v>159</v>
      </c>
      <c r="B57" s="3" t="s">
        <v>160</v>
      </c>
      <c r="C57" s="3" t="s">
        <v>161</v>
      </c>
      <c r="D57" s="12"/>
      <c r="E57" s="12"/>
      <c r="F57" s="12"/>
      <c r="G57" s="12">
        <f t="shared" si="1"/>
        <v>0</v>
      </c>
      <c r="H57" s="12"/>
      <c r="I57" s="12"/>
      <c r="J57" s="13" t="e">
        <f t="shared" si="0"/>
        <v>#DIV/0!</v>
      </c>
    </row>
    <row r="58" spans="1:10" x14ac:dyDescent="0.25">
      <c r="A58" s="3" t="s">
        <v>162</v>
      </c>
      <c r="B58" s="3" t="s">
        <v>163</v>
      </c>
      <c r="C58" s="3" t="s">
        <v>164</v>
      </c>
      <c r="D58" s="12"/>
      <c r="E58" s="12"/>
      <c r="F58" s="12"/>
      <c r="G58" s="12">
        <f t="shared" si="1"/>
        <v>0</v>
      </c>
      <c r="H58" s="12"/>
      <c r="I58" s="12"/>
      <c r="J58" s="13" t="e">
        <f t="shared" si="0"/>
        <v>#DIV/0!</v>
      </c>
    </row>
    <row r="59" spans="1:10" x14ac:dyDescent="0.25">
      <c r="A59" s="3" t="s">
        <v>165</v>
      </c>
      <c r="B59" s="3" t="s">
        <v>166</v>
      </c>
      <c r="C59" s="3" t="s">
        <v>167</v>
      </c>
      <c r="D59" s="12"/>
      <c r="E59" s="12"/>
      <c r="F59" s="12"/>
      <c r="G59" s="12">
        <f t="shared" si="1"/>
        <v>0</v>
      </c>
      <c r="H59" s="12"/>
      <c r="I59" s="12"/>
      <c r="J59" s="13" t="e">
        <f t="shared" si="0"/>
        <v>#DIV/0!</v>
      </c>
    </row>
    <row r="60" spans="1:10" x14ac:dyDescent="0.25">
      <c r="A60" s="3" t="s">
        <v>168</v>
      </c>
      <c r="B60" s="3" t="s">
        <v>169</v>
      </c>
      <c r="C60" s="3" t="s">
        <v>170</v>
      </c>
      <c r="D60" s="12"/>
      <c r="E60" s="12"/>
      <c r="F60" s="12"/>
      <c r="G60" s="12">
        <f t="shared" si="1"/>
        <v>0</v>
      </c>
      <c r="H60" s="12"/>
      <c r="I60" s="12"/>
      <c r="J60" s="13" t="e">
        <f t="shared" si="0"/>
        <v>#DIV/0!</v>
      </c>
    </row>
    <row r="61" spans="1:10" x14ac:dyDescent="0.25">
      <c r="A61" s="3" t="s">
        <v>171</v>
      </c>
      <c r="B61" s="3" t="s">
        <v>172</v>
      </c>
      <c r="C61" s="3" t="s">
        <v>172</v>
      </c>
      <c r="D61" s="12"/>
      <c r="E61" s="12"/>
      <c r="F61" s="12"/>
      <c r="G61" s="12">
        <f t="shared" si="1"/>
        <v>0</v>
      </c>
      <c r="H61" s="12"/>
      <c r="I61" s="12"/>
      <c r="J61" s="13" t="e">
        <f t="shared" si="0"/>
        <v>#DIV/0!</v>
      </c>
    </row>
    <row r="62" spans="1:10" x14ac:dyDescent="0.25">
      <c r="A62" s="3" t="s">
        <v>173</v>
      </c>
      <c r="B62" s="3" t="s">
        <v>174</v>
      </c>
      <c r="C62" s="3" t="s">
        <v>175</v>
      </c>
      <c r="D62" s="12"/>
      <c r="E62" s="12"/>
      <c r="F62" s="12"/>
      <c r="G62" s="12">
        <f t="shared" si="1"/>
        <v>0</v>
      </c>
      <c r="H62" s="12"/>
      <c r="I62" s="12"/>
      <c r="J62" s="13" t="e">
        <f t="shared" si="0"/>
        <v>#DIV/0!</v>
      </c>
    </row>
    <row r="63" spans="1:10" x14ac:dyDescent="0.25">
      <c r="A63" s="3" t="s">
        <v>176</v>
      </c>
      <c r="B63" s="3" t="s">
        <v>177</v>
      </c>
      <c r="C63" s="3" t="s">
        <v>178</v>
      </c>
      <c r="D63" s="12"/>
      <c r="E63" s="12"/>
      <c r="F63" s="12"/>
      <c r="G63" s="12">
        <f t="shared" si="1"/>
        <v>0</v>
      </c>
      <c r="H63" s="12"/>
      <c r="I63" s="12"/>
      <c r="J63" s="13" t="e">
        <f t="shared" si="0"/>
        <v>#DIV/0!</v>
      </c>
    </row>
    <row r="64" spans="1:10" x14ac:dyDescent="0.25">
      <c r="A64" s="3" t="s">
        <v>179</v>
      </c>
      <c r="B64" s="3" t="s">
        <v>180</v>
      </c>
      <c r="C64" s="3" t="s">
        <v>181</v>
      </c>
      <c r="D64" s="12"/>
      <c r="E64" s="12"/>
      <c r="F64" s="12"/>
      <c r="G64" s="12">
        <f t="shared" si="1"/>
        <v>0</v>
      </c>
      <c r="H64" s="12"/>
      <c r="I64" s="12"/>
      <c r="J64" s="13" t="e">
        <f t="shared" si="0"/>
        <v>#DIV/0!</v>
      </c>
    </row>
    <row r="65" spans="1:10" x14ac:dyDescent="0.25">
      <c r="A65" s="3" t="s">
        <v>182</v>
      </c>
      <c r="B65" s="3" t="s">
        <v>180</v>
      </c>
      <c r="C65" s="3" t="s">
        <v>183</v>
      </c>
      <c r="D65" s="12"/>
      <c r="E65" s="12"/>
      <c r="F65" s="12"/>
      <c r="G65" s="12">
        <f t="shared" si="1"/>
        <v>0</v>
      </c>
      <c r="H65" s="12"/>
      <c r="I65" s="12"/>
      <c r="J65" s="13" t="e">
        <f t="shared" si="0"/>
        <v>#DIV/0!</v>
      </c>
    </row>
    <row r="66" spans="1:10" x14ac:dyDescent="0.25">
      <c r="A66" s="3" t="s">
        <v>184</v>
      </c>
      <c r="B66" s="3" t="s">
        <v>180</v>
      </c>
      <c r="C66" s="3" t="s">
        <v>185</v>
      </c>
      <c r="D66" s="12"/>
      <c r="E66" s="12"/>
      <c r="F66" s="12"/>
      <c r="G66" s="12">
        <f t="shared" si="1"/>
        <v>0</v>
      </c>
      <c r="H66" s="12"/>
      <c r="I66" s="12"/>
      <c r="J66" s="13" t="e">
        <f t="shared" si="0"/>
        <v>#DIV/0!</v>
      </c>
    </row>
    <row r="67" spans="1:10" x14ac:dyDescent="0.25">
      <c r="A67" s="3" t="s">
        <v>186</v>
      </c>
      <c r="B67" s="3" t="s">
        <v>180</v>
      </c>
      <c r="C67" s="3" t="s">
        <v>187</v>
      </c>
      <c r="D67" s="12"/>
      <c r="E67" s="12"/>
      <c r="F67" s="12"/>
      <c r="G67" s="12">
        <f t="shared" si="1"/>
        <v>0</v>
      </c>
      <c r="H67" s="12"/>
      <c r="I67" s="12"/>
      <c r="J67" s="13" t="e">
        <f t="shared" si="0"/>
        <v>#DIV/0!</v>
      </c>
    </row>
    <row r="68" spans="1:10" x14ac:dyDescent="0.25">
      <c r="A68" s="3" t="s">
        <v>188</v>
      </c>
      <c r="B68" s="3" t="s">
        <v>180</v>
      </c>
      <c r="C68" s="3" t="s">
        <v>189</v>
      </c>
      <c r="D68" s="12"/>
      <c r="E68" s="12"/>
      <c r="F68" s="12"/>
      <c r="G68" s="12">
        <f t="shared" si="1"/>
        <v>0</v>
      </c>
      <c r="H68" s="12"/>
      <c r="I68" s="12"/>
      <c r="J68" s="13" t="e">
        <f t="shared" si="0"/>
        <v>#DIV/0!</v>
      </c>
    </row>
    <row r="69" spans="1:10" x14ac:dyDescent="0.25">
      <c r="A69" s="3" t="s">
        <v>190</v>
      </c>
      <c r="B69" s="3" t="s">
        <v>180</v>
      </c>
      <c r="C69" s="3" t="s">
        <v>191</v>
      </c>
      <c r="D69" s="12"/>
      <c r="E69" s="12"/>
      <c r="F69" s="12"/>
      <c r="G69" s="12">
        <f t="shared" si="1"/>
        <v>0</v>
      </c>
      <c r="H69" s="12"/>
      <c r="I69" s="12"/>
      <c r="J69" s="13" t="e">
        <f t="shared" si="0"/>
        <v>#DIV/0!</v>
      </c>
    </row>
    <row r="70" spans="1:10" x14ac:dyDescent="0.25">
      <c r="A70" s="3" t="s">
        <v>192</v>
      </c>
      <c r="B70" s="3" t="s">
        <v>180</v>
      </c>
      <c r="C70" s="3" t="s">
        <v>193</v>
      </c>
      <c r="D70" s="12"/>
      <c r="E70" s="12"/>
      <c r="F70" s="12"/>
      <c r="G70" s="12">
        <f t="shared" si="1"/>
        <v>0</v>
      </c>
      <c r="H70" s="12"/>
      <c r="I70" s="12"/>
      <c r="J70" s="13" t="e">
        <f t="shared" si="0"/>
        <v>#DIV/0!</v>
      </c>
    </row>
    <row r="71" spans="1:10" x14ac:dyDescent="0.25">
      <c r="A71" s="3" t="s">
        <v>194</v>
      </c>
      <c r="B71" s="3" t="s">
        <v>180</v>
      </c>
      <c r="C71" s="3" t="s">
        <v>195</v>
      </c>
      <c r="D71" s="12"/>
      <c r="E71" s="12"/>
      <c r="F71" s="12"/>
      <c r="G71" s="12">
        <f t="shared" si="1"/>
        <v>0</v>
      </c>
      <c r="H71" s="12"/>
      <c r="I71" s="12"/>
      <c r="J71" s="13" t="e">
        <f t="shared" si="0"/>
        <v>#DIV/0!</v>
      </c>
    </row>
    <row r="72" spans="1:10" x14ac:dyDescent="0.25">
      <c r="A72" s="3" t="s">
        <v>196</v>
      </c>
      <c r="B72" s="3" t="s">
        <v>180</v>
      </c>
      <c r="C72" s="3" t="s">
        <v>197</v>
      </c>
      <c r="D72" s="12"/>
      <c r="E72" s="12"/>
      <c r="F72" s="12"/>
      <c r="G72" s="12">
        <f t="shared" si="1"/>
        <v>0</v>
      </c>
      <c r="H72" s="12"/>
      <c r="I72" s="12"/>
      <c r="J72" s="13" t="e">
        <f t="shared" si="0"/>
        <v>#DIV/0!</v>
      </c>
    </row>
    <row r="73" spans="1:10" x14ac:dyDescent="0.25">
      <c r="A73" s="3" t="s">
        <v>198</v>
      </c>
      <c r="B73" s="3" t="s">
        <v>180</v>
      </c>
      <c r="C73" s="3" t="s">
        <v>199</v>
      </c>
      <c r="D73" s="12"/>
      <c r="E73" s="12"/>
      <c r="F73" s="12"/>
      <c r="G73" s="12">
        <f t="shared" si="1"/>
        <v>0</v>
      </c>
      <c r="H73" s="12"/>
      <c r="I73" s="12"/>
      <c r="J73" s="13" t="e">
        <f t="shared" si="0"/>
        <v>#DIV/0!</v>
      </c>
    </row>
    <row r="74" spans="1:10" x14ac:dyDescent="0.25">
      <c r="A74" s="3" t="s">
        <v>200</v>
      </c>
      <c r="B74" s="3" t="s">
        <v>180</v>
      </c>
      <c r="C74" s="3" t="s">
        <v>201</v>
      </c>
      <c r="D74" s="12"/>
      <c r="E74" s="12"/>
      <c r="F74" s="12"/>
      <c r="G74" s="12">
        <f t="shared" si="1"/>
        <v>0</v>
      </c>
      <c r="H74" s="12"/>
      <c r="I74" s="12"/>
      <c r="J74" s="13" t="e">
        <f t="shared" si="0"/>
        <v>#DIV/0!</v>
      </c>
    </row>
    <row r="75" spans="1:10" x14ac:dyDescent="0.25">
      <c r="A75" s="3" t="s">
        <v>202</v>
      </c>
      <c r="B75" s="3" t="s">
        <v>180</v>
      </c>
      <c r="C75" s="3" t="s">
        <v>203</v>
      </c>
      <c r="D75" s="12"/>
      <c r="E75" s="12"/>
      <c r="F75" s="12"/>
      <c r="G75" s="12">
        <f t="shared" si="1"/>
        <v>0</v>
      </c>
      <c r="H75" s="12"/>
      <c r="I75" s="12"/>
      <c r="J75" s="13" t="e">
        <f t="shared" si="0"/>
        <v>#DIV/0!</v>
      </c>
    </row>
    <row r="76" spans="1:10" x14ac:dyDescent="0.25">
      <c r="A76" s="3" t="s">
        <v>204</v>
      </c>
      <c r="B76" s="3" t="s">
        <v>180</v>
      </c>
      <c r="C76" s="3" t="s">
        <v>205</v>
      </c>
      <c r="D76" s="12"/>
      <c r="E76" s="12"/>
      <c r="F76" s="12"/>
      <c r="G76" s="12">
        <f t="shared" si="1"/>
        <v>0</v>
      </c>
      <c r="H76" s="12"/>
      <c r="I76" s="12"/>
      <c r="J76" s="13" t="e">
        <f t="shared" ref="J76:J112" si="2">G76/I76</f>
        <v>#DIV/0!</v>
      </c>
    </row>
    <row r="77" spans="1:10" x14ac:dyDescent="0.25">
      <c r="A77" s="3" t="s">
        <v>206</v>
      </c>
      <c r="B77" s="3" t="s">
        <v>180</v>
      </c>
      <c r="C77" s="3" t="s">
        <v>207</v>
      </c>
      <c r="D77" s="12"/>
      <c r="E77" s="12"/>
      <c r="F77" s="12"/>
      <c r="G77" s="12">
        <f>SUM(D77:F77)</f>
        <v>0</v>
      </c>
      <c r="H77" s="12"/>
      <c r="I77" s="12"/>
      <c r="J77" s="13" t="e">
        <f>G77/I77</f>
        <v>#DIV/0!</v>
      </c>
    </row>
    <row r="78" spans="1:10" x14ac:dyDescent="0.25">
      <c r="A78" s="3" t="s">
        <v>208</v>
      </c>
      <c r="B78" s="3" t="s">
        <v>209</v>
      </c>
      <c r="C78" s="3" t="s">
        <v>209</v>
      </c>
      <c r="D78" s="12"/>
      <c r="E78" s="12"/>
      <c r="F78" s="12"/>
      <c r="G78" s="12">
        <f t="shared" ref="G78:G111" si="3">SUM(D78:F78)</f>
        <v>0</v>
      </c>
      <c r="H78" s="12"/>
      <c r="I78" s="12"/>
      <c r="J78" s="13" t="e">
        <f t="shared" si="2"/>
        <v>#DIV/0!</v>
      </c>
    </row>
    <row r="79" spans="1:10" x14ac:dyDescent="0.25">
      <c r="A79" s="3" t="s">
        <v>210</v>
      </c>
      <c r="B79" s="3" t="s">
        <v>211</v>
      </c>
      <c r="C79" s="3" t="s">
        <v>212</v>
      </c>
      <c r="D79" s="12"/>
      <c r="E79" s="12"/>
      <c r="F79" s="12"/>
      <c r="G79" s="12">
        <f t="shared" si="3"/>
        <v>0</v>
      </c>
      <c r="H79" s="12"/>
      <c r="I79" s="12"/>
      <c r="J79" s="13" t="e">
        <f t="shared" si="2"/>
        <v>#DIV/0!</v>
      </c>
    </row>
    <row r="80" spans="1:10" x14ac:dyDescent="0.25">
      <c r="A80" s="16" t="s">
        <v>213</v>
      </c>
      <c r="B80" s="3" t="s">
        <v>211</v>
      </c>
      <c r="C80" s="3" t="s">
        <v>214</v>
      </c>
      <c r="D80" s="12"/>
      <c r="E80" s="12"/>
      <c r="F80" s="12"/>
      <c r="G80" s="12">
        <f t="shared" si="3"/>
        <v>0</v>
      </c>
      <c r="H80" s="12"/>
      <c r="I80" s="12"/>
      <c r="J80" s="13" t="e">
        <f t="shared" si="2"/>
        <v>#DIV/0!</v>
      </c>
    </row>
    <row r="81" spans="1:10" x14ac:dyDescent="0.25">
      <c r="A81" s="3" t="s">
        <v>215</v>
      </c>
      <c r="B81" s="3" t="s">
        <v>216</v>
      </c>
      <c r="C81" s="3" t="s">
        <v>217</v>
      </c>
      <c r="D81" s="12"/>
      <c r="E81" s="12"/>
      <c r="F81" s="12"/>
      <c r="G81" s="12">
        <f t="shared" si="3"/>
        <v>0</v>
      </c>
      <c r="H81" s="12"/>
      <c r="I81" s="12"/>
      <c r="J81" s="13" t="e">
        <f t="shared" si="2"/>
        <v>#DIV/0!</v>
      </c>
    </row>
    <row r="82" spans="1:10" x14ac:dyDescent="0.25">
      <c r="A82" s="3" t="s">
        <v>218</v>
      </c>
      <c r="B82" s="3" t="s">
        <v>219</v>
      </c>
      <c r="C82" s="3" t="s">
        <v>219</v>
      </c>
      <c r="D82" s="12"/>
      <c r="E82" s="12"/>
      <c r="F82" s="12"/>
      <c r="G82" s="12">
        <f t="shared" si="3"/>
        <v>0</v>
      </c>
      <c r="H82" s="12"/>
      <c r="I82" s="12"/>
      <c r="J82" s="13" t="e">
        <f t="shared" si="2"/>
        <v>#DIV/0!</v>
      </c>
    </row>
    <row r="83" spans="1:10" x14ac:dyDescent="0.25">
      <c r="A83" s="3" t="s">
        <v>220</v>
      </c>
      <c r="B83" s="3" t="s">
        <v>221</v>
      </c>
      <c r="C83" s="3" t="s">
        <v>222</v>
      </c>
      <c r="D83" s="12"/>
      <c r="E83" s="12"/>
      <c r="F83" s="12"/>
      <c r="G83" s="12">
        <f t="shared" si="3"/>
        <v>0</v>
      </c>
      <c r="H83" s="12"/>
      <c r="I83" s="12"/>
      <c r="J83" s="13" t="e">
        <f t="shared" si="2"/>
        <v>#DIV/0!</v>
      </c>
    </row>
    <row r="84" spans="1:10" x14ac:dyDescent="0.25">
      <c r="A84" s="3" t="s">
        <v>223</v>
      </c>
      <c r="B84" s="3" t="s">
        <v>221</v>
      </c>
      <c r="C84" s="3" t="s">
        <v>224</v>
      </c>
      <c r="D84" s="12"/>
      <c r="E84" s="12"/>
      <c r="F84" s="12"/>
      <c r="G84" s="12">
        <f t="shared" si="3"/>
        <v>0</v>
      </c>
      <c r="H84" s="12"/>
      <c r="I84" s="12"/>
      <c r="J84" s="13" t="e">
        <f t="shared" si="2"/>
        <v>#DIV/0!</v>
      </c>
    </row>
    <row r="85" spans="1:10" x14ac:dyDescent="0.25">
      <c r="A85" s="3" t="s">
        <v>225</v>
      </c>
      <c r="B85" s="3" t="s">
        <v>226</v>
      </c>
      <c r="C85" s="3" t="s">
        <v>227</v>
      </c>
      <c r="D85" s="12"/>
      <c r="E85" s="12"/>
      <c r="F85" s="12"/>
      <c r="G85" s="12">
        <f t="shared" si="3"/>
        <v>0</v>
      </c>
      <c r="H85" s="12"/>
      <c r="I85" s="12"/>
      <c r="J85" s="13" t="e">
        <f t="shared" si="2"/>
        <v>#DIV/0!</v>
      </c>
    </row>
    <row r="86" spans="1:10" x14ac:dyDescent="0.25">
      <c r="A86" s="3" t="s">
        <v>228</v>
      </c>
      <c r="B86" s="3" t="s">
        <v>229</v>
      </c>
      <c r="C86" s="3" t="s">
        <v>230</v>
      </c>
      <c r="D86" s="12"/>
      <c r="E86" s="12"/>
      <c r="F86" s="12"/>
      <c r="G86" s="12">
        <f t="shared" si="3"/>
        <v>0</v>
      </c>
      <c r="H86" s="12"/>
      <c r="I86" s="12"/>
      <c r="J86" s="13" t="e">
        <f t="shared" si="2"/>
        <v>#DIV/0!</v>
      </c>
    </row>
    <row r="87" spans="1:10" x14ac:dyDescent="0.25">
      <c r="A87" s="3" t="s">
        <v>231</v>
      </c>
      <c r="B87" s="3" t="s">
        <v>232</v>
      </c>
      <c r="C87" s="3" t="s">
        <v>233</v>
      </c>
      <c r="D87" s="12"/>
      <c r="E87" s="12"/>
      <c r="F87" s="12"/>
      <c r="G87" s="12">
        <f t="shared" si="3"/>
        <v>0</v>
      </c>
      <c r="H87" s="12"/>
      <c r="I87" s="12"/>
      <c r="J87" s="13" t="e">
        <f t="shared" si="2"/>
        <v>#DIV/0!</v>
      </c>
    </row>
    <row r="88" spans="1:10" x14ac:dyDescent="0.25">
      <c r="A88" s="3" t="s">
        <v>234</v>
      </c>
      <c r="B88" s="3" t="s">
        <v>235</v>
      </c>
      <c r="C88" s="3" t="s">
        <v>236</v>
      </c>
      <c r="D88" s="12"/>
      <c r="E88" s="12"/>
      <c r="F88" s="12"/>
      <c r="G88" s="12">
        <f t="shared" si="3"/>
        <v>0</v>
      </c>
      <c r="H88" s="12"/>
      <c r="I88" s="12"/>
      <c r="J88" s="13" t="e">
        <f t="shared" si="2"/>
        <v>#DIV/0!</v>
      </c>
    </row>
    <row r="89" spans="1:10" x14ac:dyDescent="0.25">
      <c r="A89" s="3" t="s">
        <v>237</v>
      </c>
      <c r="B89" s="3" t="s">
        <v>238</v>
      </c>
      <c r="C89" s="3" t="s">
        <v>239</v>
      </c>
      <c r="D89" s="12"/>
      <c r="E89" s="12"/>
      <c r="F89" s="12"/>
      <c r="G89" s="12">
        <f t="shared" si="3"/>
        <v>0</v>
      </c>
      <c r="H89" s="12"/>
      <c r="I89" s="12"/>
      <c r="J89" s="13" t="e">
        <f t="shared" si="2"/>
        <v>#DIV/0!</v>
      </c>
    </row>
    <row r="90" spans="1:10" x14ac:dyDescent="0.25">
      <c r="A90" s="3" t="s">
        <v>240</v>
      </c>
      <c r="B90" s="3" t="s">
        <v>241</v>
      </c>
      <c r="C90" s="3" t="s">
        <v>242</v>
      </c>
      <c r="D90" s="12"/>
      <c r="E90" s="12"/>
      <c r="F90" s="12"/>
      <c r="G90" s="12">
        <f t="shared" si="3"/>
        <v>0</v>
      </c>
      <c r="H90" s="12"/>
      <c r="I90" s="12"/>
      <c r="J90" s="13" t="e">
        <f t="shared" si="2"/>
        <v>#DIV/0!</v>
      </c>
    </row>
    <row r="91" spans="1:10" x14ac:dyDescent="0.25">
      <c r="A91" s="3" t="s">
        <v>243</v>
      </c>
      <c r="B91" s="3" t="s">
        <v>244</v>
      </c>
      <c r="C91" s="3" t="s">
        <v>244</v>
      </c>
      <c r="D91" s="12"/>
      <c r="E91" s="12"/>
      <c r="F91" s="12"/>
      <c r="G91" s="12">
        <f t="shared" si="3"/>
        <v>0</v>
      </c>
      <c r="H91" s="12"/>
      <c r="I91" s="12"/>
      <c r="J91" s="13" t="e">
        <f t="shared" si="2"/>
        <v>#DIV/0!</v>
      </c>
    </row>
    <row r="92" spans="1:10" x14ac:dyDescent="0.25">
      <c r="A92" s="3" t="s">
        <v>245</v>
      </c>
      <c r="B92" s="3" t="s">
        <v>246</v>
      </c>
      <c r="C92" s="3" t="s">
        <v>247</v>
      </c>
      <c r="D92" s="12"/>
      <c r="E92" s="12"/>
      <c r="F92" s="12"/>
      <c r="G92" s="12">
        <f t="shared" si="3"/>
        <v>0</v>
      </c>
      <c r="H92" s="12"/>
      <c r="I92" s="12"/>
      <c r="J92" s="13" t="e">
        <f t="shared" si="2"/>
        <v>#DIV/0!</v>
      </c>
    </row>
    <row r="93" spans="1:10" x14ac:dyDescent="0.25">
      <c r="A93" s="3" t="s">
        <v>248</v>
      </c>
      <c r="B93" s="3" t="s">
        <v>249</v>
      </c>
      <c r="C93" s="3" t="s">
        <v>250</v>
      </c>
      <c r="D93" s="12"/>
      <c r="E93" s="12"/>
      <c r="F93" s="12"/>
      <c r="G93" s="12">
        <f t="shared" si="3"/>
        <v>0</v>
      </c>
      <c r="H93" s="12"/>
      <c r="I93" s="12"/>
      <c r="J93" s="13" t="e">
        <f t="shared" si="2"/>
        <v>#DIV/0!</v>
      </c>
    </row>
    <row r="94" spans="1:10" x14ac:dyDescent="0.25">
      <c r="A94" s="3" t="s">
        <v>251</v>
      </c>
      <c r="B94" s="3" t="s">
        <v>252</v>
      </c>
      <c r="C94" s="3" t="s">
        <v>253</v>
      </c>
      <c r="D94" s="12"/>
      <c r="E94" s="12"/>
      <c r="F94" s="12"/>
      <c r="G94" s="12">
        <f t="shared" si="3"/>
        <v>0</v>
      </c>
      <c r="H94" s="12"/>
      <c r="I94" s="12"/>
      <c r="J94" s="13" t="e">
        <f t="shared" si="2"/>
        <v>#DIV/0!</v>
      </c>
    </row>
    <row r="95" spans="1:10" x14ac:dyDescent="0.25">
      <c r="A95" s="3" t="s">
        <v>254</v>
      </c>
      <c r="B95" s="3" t="s">
        <v>255</v>
      </c>
      <c r="C95" s="3" t="s">
        <v>256</v>
      </c>
      <c r="D95" s="12"/>
      <c r="E95" s="12"/>
      <c r="F95" s="12"/>
      <c r="G95" s="12">
        <f t="shared" si="3"/>
        <v>0</v>
      </c>
      <c r="H95" s="12"/>
      <c r="I95" s="12"/>
      <c r="J95" s="13" t="e">
        <f t="shared" si="2"/>
        <v>#DIV/0!</v>
      </c>
    </row>
    <row r="96" spans="1:10" x14ac:dyDescent="0.25">
      <c r="A96" s="3" t="s">
        <v>257</v>
      </c>
      <c r="B96" s="3" t="s">
        <v>258</v>
      </c>
      <c r="C96" s="3" t="s">
        <v>259</v>
      </c>
      <c r="D96" s="12"/>
      <c r="E96" s="12"/>
      <c r="F96" s="12"/>
      <c r="G96" s="12">
        <f t="shared" si="3"/>
        <v>0</v>
      </c>
      <c r="H96" s="12"/>
      <c r="I96" s="12"/>
      <c r="J96" s="13" t="e">
        <f t="shared" si="2"/>
        <v>#DIV/0!</v>
      </c>
    </row>
    <row r="97" spans="1:10" x14ac:dyDescent="0.25">
      <c r="A97" s="3" t="s">
        <v>260</v>
      </c>
      <c r="B97" s="3" t="s">
        <v>258</v>
      </c>
      <c r="C97" s="3" t="s">
        <v>261</v>
      </c>
      <c r="D97" s="12"/>
      <c r="E97" s="12"/>
      <c r="F97" s="12"/>
      <c r="G97" s="12">
        <f t="shared" si="3"/>
        <v>0</v>
      </c>
      <c r="H97" s="12"/>
      <c r="I97" s="12"/>
      <c r="J97" s="13" t="e">
        <f t="shared" si="2"/>
        <v>#DIV/0!</v>
      </c>
    </row>
    <row r="98" spans="1:10" x14ac:dyDescent="0.25">
      <c r="A98" s="3" t="s">
        <v>262</v>
      </c>
      <c r="B98" s="3" t="s">
        <v>258</v>
      </c>
      <c r="C98" s="3" t="s">
        <v>263</v>
      </c>
      <c r="D98" s="12"/>
      <c r="E98" s="12"/>
      <c r="F98" s="12"/>
      <c r="G98" s="12">
        <f t="shared" si="3"/>
        <v>0</v>
      </c>
      <c r="H98" s="12"/>
      <c r="I98" s="12"/>
      <c r="J98" s="13" t="e">
        <f t="shared" si="2"/>
        <v>#DIV/0!</v>
      </c>
    </row>
    <row r="99" spans="1:10" x14ac:dyDescent="0.25">
      <c r="A99" s="3" t="s">
        <v>264</v>
      </c>
      <c r="B99" s="3" t="s">
        <v>258</v>
      </c>
      <c r="C99" s="3" t="s">
        <v>265</v>
      </c>
      <c r="D99" s="12"/>
      <c r="E99" s="12"/>
      <c r="F99" s="12"/>
      <c r="G99" s="12">
        <f t="shared" si="3"/>
        <v>0</v>
      </c>
      <c r="H99" s="12"/>
      <c r="I99" s="12"/>
      <c r="J99" s="13" t="e">
        <f t="shared" si="2"/>
        <v>#DIV/0!</v>
      </c>
    </row>
    <row r="100" spans="1:10" x14ac:dyDescent="0.25">
      <c r="A100" s="3" t="s">
        <v>266</v>
      </c>
      <c r="B100" s="3" t="s">
        <v>258</v>
      </c>
      <c r="C100" s="3" t="s">
        <v>267</v>
      </c>
      <c r="D100" s="12"/>
      <c r="E100" s="12"/>
      <c r="F100" s="12"/>
      <c r="G100" s="12">
        <f t="shared" si="3"/>
        <v>0</v>
      </c>
      <c r="H100" s="12"/>
      <c r="I100" s="12"/>
      <c r="J100" s="13" t="e">
        <f t="shared" si="2"/>
        <v>#DIV/0!</v>
      </c>
    </row>
    <row r="101" spans="1:10" x14ac:dyDescent="0.25">
      <c r="A101" s="3" t="s">
        <v>268</v>
      </c>
      <c r="B101" s="3" t="s">
        <v>258</v>
      </c>
      <c r="C101" s="3" t="s">
        <v>269</v>
      </c>
      <c r="D101" s="12"/>
      <c r="E101" s="12"/>
      <c r="F101" s="12"/>
      <c r="G101" s="12">
        <f t="shared" si="3"/>
        <v>0</v>
      </c>
      <c r="H101" s="12"/>
      <c r="I101" s="12"/>
      <c r="J101" s="13" t="e">
        <f t="shared" si="2"/>
        <v>#DIV/0!</v>
      </c>
    </row>
    <row r="102" spans="1:10" x14ac:dyDescent="0.25">
      <c r="A102" s="3" t="s">
        <v>270</v>
      </c>
      <c r="B102" s="3" t="s">
        <v>258</v>
      </c>
      <c r="C102" s="3" t="s">
        <v>271</v>
      </c>
      <c r="D102" s="12"/>
      <c r="E102" s="12"/>
      <c r="F102" s="12"/>
      <c r="G102" s="12">
        <f t="shared" si="3"/>
        <v>0</v>
      </c>
      <c r="H102" s="12"/>
      <c r="I102" s="12"/>
      <c r="J102" s="13" t="e">
        <f t="shared" si="2"/>
        <v>#DIV/0!</v>
      </c>
    </row>
    <row r="103" spans="1:10" x14ac:dyDescent="0.25">
      <c r="A103" s="3" t="s">
        <v>272</v>
      </c>
      <c r="B103" s="3" t="s">
        <v>258</v>
      </c>
      <c r="C103" s="3" t="s">
        <v>273</v>
      </c>
      <c r="D103" s="12"/>
      <c r="E103" s="12"/>
      <c r="F103" s="12"/>
      <c r="G103" s="12">
        <f t="shared" si="3"/>
        <v>0</v>
      </c>
      <c r="H103" s="12"/>
      <c r="I103" s="12"/>
      <c r="J103" s="13" t="e">
        <f t="shared" si="2"/>
        <v>#DIV/0!</v>
      </c>
    </row>
    <row r="104" spans="1:10" x14ac:dyDescent="0.25">
      <c r="A104" s="3" t="s">
        <v>274</v>
      </c>
      <c r="B104" s="3" t="s">
        <v>258</v>
      </c>
      <c r="C104" s="3" t="s">
        <v>275</v>
      </c>
      <c r="D104" s="12"/>
      <c r="E104" s="12"/>
      <c r="F104" s="12"/>
      <c r="G104" s="12">
        <f t="shared" si="3"/>
        <v>0</v>
      </c>
      <c r="H104" s="12"/>
      <c r="I104" s="12"/>
      <c r="J104" s="13" t="e">
        <f t="shared" si="2"/>
        <v>#DIV/0!</v>
      </c>
    </row>
    <row r="105" spans="1:10" x14ac:dyDescent="0.25">
      <c r="A105" s="3" t="s">
        <v>276</v>
      </c>
      <c r="B105" s="3" t="s">
        <v>258</v>
      </c>
      <c r="C105" s="3" t="s">
        <v>277</v>
      </c>
      <c r="D105" s="12"/>
      <c r="E105" s="12"/>
      <c r="F105" s="12"/>
      <c r="G105" s="12">
        <f t="shared" si="3"/>
        <v>0</v>
      </c>
      <c r="H105" s="12"/>
      <c r="I105" s="12"/>
      <c r="J105" s="13" t="e">
        <f t="shared" si="2"/>
        <v>#DIV/0!</v>
      </c>
    </row>
    <row r="106" spans="1:10" x14ac:dyDescent="0.25">
      <c r="A106" s="3" t="s">
        <v>278</v>
      </c>
      <c r="B106" s="3" t="s">
        <v>279</v>
      </c>
      <c r="C106" s="3" t="s">
        <v>279</v>
      </c>
      <c r="D106" s="12"/>
      <c r="E106" s="12"/>
      <c r="F106" s="12"/>
      <c r="G106" s="12">
        <f t="shared" si="3"/>
        <v>0</v>
      </c>
      <c r="H106" s="12"/>
      <c r="I106" s="12"/>
      <c r="J106" s="13" t="e">
        <f t="shared" si="2"/>
        <v>#DIV/0!</v>
      </c>
    </row>
    <row r="107" spans="1:10" x14ac:dyDescent="0.25">
      <c r="A107" s="3" t="s">
        <v>280</v>
      </c>
      <c r="B107" s="3" t="s">
        <v>279</v>
      </c>
      <c r="C107" s="3" t="s">
        <v>281</v>
      </c>
      <c r="D107" s="12"/>
      <c r="E107" s="12"/>
      <c r="F107" s="12"/>
      <c r="G107" s="12">
        <f t="shared" si="3"/>
        <v>0</v>
      </c>
      <c r="H107" s="12"/>
      <c r="I107" s="12"/>
      <c r="J107" s="13" t="e">
        <f t="shared" si="2"/>
        <v>#DIV/0!</v>
      </c>
    </row>
    <row r="108" spans="1:10" x14ac:dyDescent="0.25">
      <c r="A108" s="3" t="s">
        <v>282</v>
      </c>
      <c r="B108" s="3" t="s">
        <v>283</v>
      </c>
      <c r="C108" s="3" t="s">
        <v>284</v>
      </c>
      <c r="D108" s="12"/>
      <c r="E108" s="12"/>
      <c r="F108" s="12"/>
      <c r="G108" s="12">
        <f t="shared" si="3"/>
        <v>0</v>
      </c>
      <c r="H108" s="12"/>
      <c r="I108" s="12"/>
      <c r="J108" s="13" t="e">
        <f t="shared" si="2"/>
        <v>#DIV/0!</v>
      </c>
    </row>
    <row r="109" spans="1:10" x14ac:dyDescent="0.25">
      <c r="A109" s="3" t="s">
        <v>285</v>
      </c>
      <c r="B109" s="3" t="s">
        <v>286</v>
      </c>
      <c r="C109" s="3" t="s">
        <v>287</v>
      </c>
      <c r="D109" s="12"/>
      <c r="E109" s="12"/>
      <c r="F109" s="12"/>
      <c r="G109" s="12">
        <f t="shared" si="3"/>
        <v>0</v>
      </c>
      <c r="H109" s="12"/>
      <c r="I109" s="12"/>
      <c r="J109" s="13" t="e">
        <f t="shared" si="2"/>
        <v>#DIV/0!</v>
      </c>
    </row>
    <row r="110" spans="1:10" x14ac:dyDescent="0.25">
      <c r="A110" s="3" t="s">
        <v>288</v>
      </c>
      <c r="B110" s="3" t="s">
        <v>289</v>
      </c>
      <c r="C110" s="3" t="s">
        <v>289</v>
      </c>
      <c r="D110" s="12"/>
      <c r="E110" s="12"/>
      <c r="F110" s="12"/>
      <c r="G110" s="12">
        <f t="shared" si="3"/>
        <v>0</v>
      </c>
      <c r="H110" s="12"/>
      <c r="I110" s="12"/>
      <c r="J110" s="13" t="e">
        <f>G110/I110</f>
        <v>#DIV/0!</v>
      </c>
    </row>
    <row r="111" spans="1:10" ht="15.75" thickBot="1" x14ac:dyDescent="0.3">
      <c r="A111" s="16" t="s">
        <v>290</v>
      </c>
      <c r="B111" s="3" t="s">
        <v>289</v>
      </c>
      <c r="C111" s="3" t="s">
        <v>291</v>
      </c>
      <c r="D111" s="12"/>
      <c r="E111" s="12"/>
      <c r="F111" s="12"/>
      <c r="G111" s="12">
        <f t="shared" si="3"/>
        <v>0</v>
      </c>
      <c r="H111" s="12"/>
      <c r="I111" s="12"/>
      <c r="J111" s="13" t="e">
        <f>G111/I111</f>
        <v>#DIV/0!</v>
      </c>
    </row>
    <row r="112" spans="1:10" ht="15.75" thickTop="1" x14ac:dyDescent="0.25">
      <c r="A112" s="17" t="s">
        <v>292</v>
      </c>
      <c r="B112" s="17"/>
      <c r="C112" s="17"/>
      <c r="D112" s="18">
        <f>SUM(D3:D111)</f>
        <v>0</v>
      </c>
      <c r="E112" s="18">
        <f>SUM(E3:E111)</f>
        <v>0</v>
      </c>
      <c r="F112" s="18">
        <f>SUM(F3:F111)</f>
        <v>0</v>
      </c>
      <c r="G112" s="18">
        <f t="shared" ref="G112" si="4">D112+E112+F112</f>
        <v>0</v>
      </c>
      <c r="H112" s="18">
        <f>SUM(H3:H111)</f>
        <v>0</v>
      </c>
      <c r="I112" s="18">
        <f>SUM(I3:I111)</f>
        <v>0</v>
      </c>
      <c r="J112" s="19" t="e">
        <f t="shared" si="2"/>
        <v>#DIV/0!</v>
      </c>
    </row>
    <row r="114" spans="1:10" x14ac:dyDescent="0.25">
      <c r="A114" s="5" t="s">
        <v>293</v>
      </c>
      <c r="B114" s="5"/>
      <c r="C114" s="5"/>
      <c r="D114" s="22"/>
      <c r="E114" s="22"/>
      <c r="F114" s="22"/>
      <c r="G114" s="22"/>
      <c r="H114" s="22"/>
      <c r="I114" s="22"/>
      <c r="J114" s="23"/>
    </row>
    <row r="116" spans="1:10" x14ac:dyDescent="0.25">
      <c r="A116" s="5" t="s">
        <v>294</v>
      </c>
      <c r="B116" s="5"/>
      <c r="C116" s="5"/>
      <c r="D116" s="22"/>
      <c r="E116" s="22"/>
      <c r="F116" s="22"/>
      <c r="G116" s="22"/>
      <c r="H116" s="22"/>
      <c r="I116" s="22"/>
      <c r="J116" s="23"/>
    </row>
  </sheetData>
  <mergeCells count="1">
    <mergeCell ref="D1:I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D52CD128398E74697CD75350F95A96F" ma:contentTypeVersion="20" ma:contentTypeDescription="Create a new document." ma:contentTypeScope="" ma:versionID="d7fcb86481765dd654fd7a417dae1d03">
  <xsd:schema xmlns:xsd="http://www.w3.org/2001/XMLSchema" xmlns:xs="http://www.w3.org/2001/XMLSchema" xmlns:p="http://schemas.microsoft.com/office/2006/metadata/properties" xmlns:ns1="http://schemas.microsoft.com/sharepoint/v3" xmlns:ns3="ea63389c-7ef8-4e67-ad89-f802137fced8" xmlns:ns4="61884143-0581-4faa-b6a4-b582f21873b3" targetNamespace="http://schemas.microsoft.com/office/2006/metadata/properties" ma:root="true" ma:fieldsID="783474f32e8310acb687760087003b60" ns1:_="" ns3:_="" ns4:_="">
    <xsd:import namespace="http://schemas.microsoft.com/sharepoint/v3"/>
    <xsd:import namespace="ea63389c-7ef8-4e67-ad89-f802137fced8"/>
    <xsd:import namespace="61884143-0581-4faa-b6a4-b582f21873b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1:_ip_UnifiedCompliancePolicyProperties" minOccurs="0"/>
                <xsd:element ref="ns1:_ip_UnifiedCompliancePolicyUIAction" minOccurs="0"/>
                <xsd:element ref="ns3:MediaServiceLocation" minOccurs="0"/>
                <xsd:element ref="ns3:MediaLengthInSeconds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63389c-7ef8-4e67-ad89-f802137fced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24" nillable="true" ma:displayName="_activity" ma:hidden="true" ma:internalName="_activity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26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884143-0581-4faa-b6a4-b582f21873b3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activity xmlns="ea63389c-7ef8-4e67-ad89-f802137fced8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FBFA46BB-97F2-42C6-B707-762AECBE66D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9B32CE0-E48B-430E-A964-DCFCB7B8AEE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ea63389c-7ef8-4e67-ad89-f802137fced8"/>
    <ds:schemaRef ds:uri="61884143-0581-4faa-b6a4-b582f21873b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ED6A437-C421-41BF-99D8-40C49EE63C22}">
  <ds:schemaRefs>
    <ds:schemaRef ds:uri="http://schemas.microsoft.com/office/2006/documentManagement/types"/>
    <ds:schemaRef ds:uri="61884143-0581-4faa-b6a4-b582f21873b3"/>
    <ds:schemaRef ds:uri="ea63389c-7ef8-4e67-ad89-f802137fced8"/>
    <ds:schemaRef ds:uri="http://schemas.microsoft.com/sharepoint/v3"/>
    <ds:schemaRef ds:uri="http://purl.org/dc/terms/"/>
    <ds:schemaRef ds:uri="http://www.w3.org/XML/1998/namespace"/>
    <ds:schemaRef ds:uri="http://purl.org/dc/dcmitype/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Jan 2024</vt:lpstr>
      <vt:lpstr>Jan by County</vt:lpstr>
      <vt:lpstr>Feb 2024</vt:lpstr>
      <vt:lpstr>Feb by County</vt:lpstr>
      <vt:lpstr>Mar 2024</vt:lpstr>
      <vt:lpstr>Apr 2024</vt:lpstr>
      <vt:lpstr>May 2024</vt:lpstr>
      <vt:lpstr>Jun 2024</vt:lpstr>
      <vt:lpstr>Jul 2024</vt:lpstr>
      <vt:lpstr>Aug 2024</vt:lpstr>
      <vt:lpstr>Sep 2024</vt:lpstr>
      <vt:lpstr>Oct 2024</vt:lpstr>
      <vt:lpstr>Nov 2024</vt:lpstr>
      <vt:lpstr>Dec 2024</vt:lpstr>
      <vt:lpstr>Summary</vt:lpstr>
      <vt:lpstr>NVRA Cord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Tracy L Roper</dc:creator>
  <cp:lastModifiedBy>Emily D Mueggenborg</cp:lastModifiedBy>
  <dcterms:created xsi:type="dcterms:W3CDTF">2024-01-08T21:03:28Z</dcterms:created>
  <dcterms:modified xsi:type="dcterms:W3CDTF">2024-03-11T14:54:41Z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0x0101009D52CD128398E74697CD75350F95A96F</vt:lpwstr>
  </property>
</Properties>
</file>