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26" windowWidth="12120" windowHeight="8400" activeTab="0"/>
  </bookViews>
  <sheets>
    <sheet name="Instructions" sheetId="1" r:id="rId1"/>
    <sheet name="FORM" sheetId="2" r:id="rId2"/>
    <sheet name="ATTESTATION" sheetId="3" r:id="rId3"/>
  </sheets>
  <definedNames>
    <definedName name="_xlnm.Print_Area" localSheetId="2">'ATTESTATION'!$B$4:$J$56</definedName>
    <definedName name="_xlnm.Print_Area" localSheetId="0">'Instructions'!$A$3:$I$169</definedName>
  </definedNames>
  <calcPr fullCalcOnLoad="1"/>
</workbook>
</file>

<file path=xl/sharedStrings.xml><?xml version="1.0" encoding="utf-8"?>
<sst xmlns="http://schemas.openxmlformats.org/spreadsheetml/2006/main" count="337" uniqueCount="289">
  <si>
    <r>
      <t>1.</t>
    </r>
    <r>
      <rPr>
        <sz val="10"/>
        <rFont val="Arial"/>
        <family val="2"/>
      </rPr>
      <t xml:space="preserve"> Divide the total number of part-time hours paid by the standard number of hours for a full-time work week</t>
    </r>
  </si>
  <si>
    <r>
      <t>2.</t>
    </r>
    <r>
      <rPr>
        <sz val="10"/>
        <rFont val="Arial"/>
        <family val="0"/>
      </rPr>
      <t xml:space="preserve"> Add the number calculated in Step #1 to the total number of full-time employees or contractors.</t>
    </r>
  </si>
  <si>
    <t>MULTI-DISCIPLINARY TEAM / NON-LICENSED SUPPORT STAFF</t>
  </si>
  <si>
    <t>FTE - Contracted</t>
  </si>
  <si>
    <t>FTE - Employed</t>
  </si>
  <si>
    <t>FTE represents the number of full-time employees that could have been employed / contracted if the reported</t>
  </si>
  <si>
    <t>number of hours worked by part-time employees had been worked by full-time employees.</t>
  </si>
  <si>
    <t xml:space="preserve">    (depending on the facilities policy)</t>
  </si>
  <si>
    <t>PRTF services.</t>
  </si>
  <si>
    <t>Submission Requirements and Deadlines</t>
  </si>
  <si>
    <t>Provide information about the facility and the PRTF program. Complete the information for the fiscal year</t>
  </si>
  <si>
    <t>code number that is contracted with the Oklahoma Health Care Authority. If a provider has multiple ID's at the</t>
  </si>
  <si>
    <t>which are organized as individual spreadsheets in the file. To switch between the schedules, click the</t>
  </si>
  <si>
    <t>appropriate tab in the Excel file.</t>
  </si>
  <si>
    <r>
      <t>Accreditation</t>
    </r>
    <r>
      <rPr>
        <sz val="10"/>
        <rFont val="Arial"/>
        <family val="0"/>
      </rPr>
      <t xml:space="preserve">: Indicate whether or not this facility has the certifications listed.  If so, provide the dates </t>
    </r>
  </si>
  <si>
    <t>of certification.</t>
  </si>
  <si>
    <r>
      <t>Licensure</t>
    </r>
    <r>
      <rPr>
        <sz val="10"/>
        <rFont val="Arial"/>
        <family val="2"/>
      </rPr>
      <t xml:space="preserve">: Check one box that applies to the facility’s licensure.  If your facility's licensure type is not listed, </t>
    </r>
  </si>
  <si>
    <t>please record the type of licensure that does apply.</t>
  </si>
  <si>
    <t>Federal regulations published in 42 CFR 413.65 when indicating they are provider based.</t>
  </si>
  <si>
    <t>21 &amp; Over</t>
  </si>
  <si>
    <r>
      <t xml:space="preserve">For </t>
    </r>
    <r>
      <rPr>
        <b/>
        <sz val="10"/>
        <rFont val="Arial"/>
        <family val="2"/>
      </rPr>
      <t>line 7</t>
    </r>
    <r>
      <rPr>
        <sz val="10"/>
        <rFont val="Arial"/>
        <family val="0"/>
      </rPr>
      <t>, indicate with a ‘Yes’ or ‘No’ whether the facility serves individuals under 21 and 21 &amp; over.</t>
    </r>
  </si>
  <si>
    <t xml:space="preserve">This section requests counts of facility resident days for the reported fiscal year. </t>
  </si>
  <si>
    <t xml:space="preserve">  Oklahoma Health Care Authority</t>
  </si>
  <si>
    <t xml:space="preserve">  4545 N. Lincoln Blvd., Ste. 124</t>
  </si>
  <si>
    <t xml:space="preserve">  Oklahoma City, OK  73105</t>
  </si>
  <si>
    <t>The OHCA will accept electronic or paper copies of this form via postal mail, fax transmission or e-mail submission.</t>
  </si>
  <si>
    <t>and the month, day and year that the report was submitted (for example, Hope Springs_6-30-05.xls).</t>
  </si>
  <si>
    <t>me and, to the best of my knowledge and belief, is in all things a true and correct statement of information. I</t>
  </si>
  <si>
    <t xml:space="preserve">IMPORTANT:  Do not complete this form until you have read the "Instructions" tab in this Excel workbook </t>
  </si>
  <si>
    <t>further declare that this report is submitted under the terms of the Oklahoma Health Care Authority, and the</t>
  </si>
  <si>
    <t>cost of drugs and physician services were prepared from the books and records of this facility.  I understand</t>
  </si>
  <si>
    <t>payments resulting from this report will be from federal and state funds, and that any false statements or</t>
  </si>
  <si>
    <t>documents, or the concealment of a material fact, may be prosecuted under applicable Federal and State laws.  I</t>
  </si>
  <si>
    <t>also understand that all information in this report and all attachments may be subject to a complete audit and</t>
  </si>
  <si>
    <t>verification by the Oklahoma Health Care Authority and/or by the United States Department of Health and Human</t>
  </si>
  <si>
    <t>years.  If there is an unresolved audit exception, I will keep these records until all issues are resolved.</t>
  </si>
  <si>
    <t>Residents Served</t>
  </si>
  <si>
    <t>necessary data fields.</t>
  </si>
  <si>
    <t>the green highlighting will clear. Respondents can use this feature to easily identify and populate</t>
  </si>
  <si>
    <t>Reporting Requirements</t>
  </si>
  <si>
    <t>Reporting Standards and Formatting</t>
  </si>
  <si>
    <r>
      <t>Green Highlighting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Green highlighting denotes those cells where a manual entry is</t>
    </r>
  </si>
  <si>
    <t>residents. Federal law requires PRTFs to follow the policy on the use of restraints for psychiatric</t>
  </si>
  <si>
    <t>may enter the information for these cells in only one place. For example, the facility information at the top of</t>
  </si>
  <si>
    <t>each page is linked so that the information will carry through to all pages automatically once the fields in the</t>
  </si>
  <si>
    <t>first page are populated.</t>
  </si>
  <si>
    <r>
      <t>Data Links</t>
    </r>
    <r>
      <rPr>
        <sz val="10"/>
        <rFont val="Arial"/>
        <family val="2"/>
      </rPr>
      <t xml:space="preserve"> - Whenever possible, repetitive data is linked to one source location so that respondents </t>
    </r>
  </si>
  <si>
    <t>reporting period. If any of the information (e.g., Facility, Clientele and Specialized Services sections) changed</t>
  </si>
  <si>
    <t>throughout the course of the fiscal year, report the status of the items for the last day of the fiscal year.</t>
  </si>
  <si>
    <r>
      <t>Type of control</t>
    </r>
    <r>
      <rPr>
        <sz val="10"/>
        <rFont val="Arial"/>
        <family val="0"/>
      </rPr>
      <t>: Check one box that applies to the facility’s ownership.</t>
    </r>
  </si>
  <si>
    <r>
      <t>Restraints</t>
    </r>
    <r>
      <rPr>
        <sz val="10"/>
        <rFont val="Arial"/>
        <family val="0"/>
      </rPr>
      <t>: Indicate whether or not the facility allows the use of restraints in its treatment of</t>
    </r>
  </si>
  <si>
    <r>
      <t xml:space="preserve">For </t>
    </r>
    <r>
      <rPr>
        <b/>
        <sz val="10"/>
        <rFont val="Arial"/>
        <family val="2"/>
      </rPr>
      <t>lines 1 through 6</t>
    </r>
    <r>
      <rPr>
        <sz val="10"/>
        <rFont val="Arial"/>
        <family val="0"/>
      </rPr>
      <t>, record the requested information about the facility.</t>
    </r>
  </si>
  <si>
    <r>
      <t xml:space="preserve">For </t>
    </r>
    <r>
      <rPr>
        <b/>
        <sz val="10"/>
        <rFont val="Arial"/>
        <family val="2"/>
      </rPr>
      <t>line 9</t>
    </r>
    <r>
      <rPr>
        <sz val="10"/>
        <rFont val="Arial"/>
        <family val="0"/>
      </rPr>
      <t>, indicate with a ‘Yes’ or ‘No’ whether the facility serves Females or Males.</t>
    </r>
  </si>
  <si>
    <r>
      <t xml:space="preserve">For </t>
    </r>
    <r>
      <rPr>
        <b/>
        <sz val="10"/>
        <rFont val="Arial"/>
        <family val="2"/>
      </rPr>
      <t>line 8</t>
    </r>
    <r>
      <rPr>
        <sz val="10"/>
        <rFont val="Arial"/>
        <family val="0"/>
      </rPr>
      <t>, report the maximum age and minimum age of residents permitted to live at the facility.</t>
    </r>
  </si>
  <si>
    <t>If there are any restrictions on placement of individuals in the facility, please explain these restrictions in the</t>
  </si>
  <si>
    <r>
      <t xml:space="preserve">space provided on </t>
    </r>
    <r>
      <rPr>
        <b/>
        <sz val="10"/>
        <rFont val="Arial"/>
        <family val="2"/>
      </rPr>
      <t>line 10</t>
    </r>
    <r>
      <rPr>
        <sz val="10"/>
        <rFont val="Arial"/>
        <family val="0"/>
      </rPr>
      <t>. Otherwise, type in “no restrictions.”</t>
    </r>
  </si>
  <si>
    <r>
      <t xml:space="preserve">For </t>
    </r>
    <r>
      <rPr>
        <b/>
        <sz val="10"/>
        <rFont val="Arial"/>
        <family val="2"/>
      </rPr>
      <t>lines 11 through 12</t>
    </r>
    <r>
      <rPr>
        <sz val="10"/>
        <rFont val="Arial"/>
        <family val="0"/>
      </rPr>
      <t>, report the number of Medicaid beds available at the facility for females and males.</t>
    </r>
  </si>
  <si>
    <t>Note: This number may duplicate the number of Medicaid beds available if beds are not specifically</t>
  </si>
  <si>
    <t>designated.</t>
  </si>
  <si>
    <r>
      <t xml:space="preserve">For </t>
    </r>
    <r>
      <rPr>
        <b/>
        <sz val="10"/>
        <rFont val="Arial"/>
        <family val="2"/>
      </rPr>
      <t>lines 13 through 14</t>
    </r>
    <r>
      <rPr>
        <sz val="10"/>
        <rFont val="Arial"/>
        <family val="0"/>
      </rPr>
      <t>, report the number of “Other” beds available at the facility for females and males.</t>
    </r>
  </si>
  <si>
    <r>
      <t xml:space="preserve">For </t>
    </r>
    <r>
      <rPr>
        <b/>
        <sz val="10"/>
        <rFont val="Arial"/>
        <family val="2"/>
      </rPr>
      <t>line 15</t>
    </r>
    <r>
      <rPr>
        <sz val="10"/>
        <rFont val="Arial"/>
        <family val="0"/>
      </rPr>
      <t>, report the number of Unduplicated beds, that is, the total number of beds at the facility.</t>
    </r>
  </si>
  <si>
    <t>)</t>
  </si>
  <si>
    <t>(Name of Owner/Administrator)</t>
  </si>
  <si>
    <t>Dated this</t>
  </si>
  <si>
    <t>Contact Name (if Different)  / Phone Number</t>
  </si>
  <si>
    <t>OKLAHOMA HEALTH CARE AUTHORITY</t>
  </si>
  <si>
    <t>FACILITY INFORMATION</t>
  </si>
  <si>
    <t>Corporate Name</t>
  </si>
  <si>
    <t>Provider Based - With Lock-Down</t>
  </si>
  <si>
    <t>Provider Based - Without Lock-Down</t>
  </si>
  <si>
    <t>A.  Non-Profit Organization</t>
  </si>
  <si>
    <t xml:space="preserve">      1.  Charitable</t>
  </si>
  <si>
    <t xml:space="preserve">      2.  Other Non-Profit</t>
  </si>
  <si>
    <t>B.  Proprietary</t>
  </si>
  <si>
    <t xml:space="preserve">      1.  Individual</t>
  </si>
  <si>
    <t xml:space="preserve">      2.  Partnership</t>
  </si>
  <si>
    <t xml:space="preserve">      3.  Corporation</t>
  </si>
  <si>
    <t>Type of Control:</t>
  </si>
  <si>
    <t>Facility Type:</t>
  </si>
  <si>
    <t>Accreditation:</t>
  </si>
  <si>
    <t xml:space="preserve">      JCAHO:</t>
  </si>
  <si>
    <t xml:space="preserve">      COA:</t>
  </si>
  <si>
    <t xml:space="preserve">      CARF:</t>
  </si>
  <si>
    <t>Yes</t>
  </si>
  <si>
    <t>No</t>
  </si>
  <si>
    <t>Date Certified</t>
  </si>
  <si>
    <t>Licensure:</t>
  </si>
  <si>
    <t xml:space="preserve">      Residential Child Care</t>
  </si>
  <si>
    <t xml:space="preserve">      Child Placing Agency</t>
  </si>
  <si>
    <t xml:space="preserve">      Private Mental Health</t>
  </si>
  <si>
    <t>Restraints:</t>
  </si>
  <si>
    <t>"X" one only</t>
  </si>
  <si>
    <t>Does this facility use mechanical restraints as part of treatment?</t>
  </si>
  <si>
    <t>Does this facility use pharmacological restraints as part of treatment?</t>
  </si>
  <si>
    <t>Does this facility use physical restraints as part of treatment?</t>
  </si>
  <si>
    <t>CLIENTELE</t>
  </si>
  <si>
    <t>Age Groups</t>
  </si>
  <si>
    <t>Genders Accepted ("X" all that apply):</t>
  </si>
  <si>
    <t>Under 21</t>
  </si>
  <si>
    <t>Min Age</t>
  </si>
  <si>
    <t>Max Age</t>
  </si>
  <si>
    <t>Female</t>
  </si>
  <si>
    <t>Male</t>
  </si>
  <si>
    <t>PLEASE DO NOT ALTER THIS FORM</t>
  </si>
  <si>
    <t xml:space="preserve">      Other (Specify):</t>
  </si>
  <si>
    <t>Children / Youth NOT Accepted for Placement (Explain):</t>
  </si>
  <si>
    <t xml:space="preserve">      3.  Publicly Owned or Operated</t>
  </si>
  <si>
    <t>CAPACITY</t>
  </si>
  <si>
    <t>Facility Name:</t>
  </si>
  <si>
    <t>Facility Servicing Address - Street:</t>
  </si>
  <si>
    <t>Facility Servicing Address - City, State, Zip:</t>
  </si>
  <si>
    <t>Facility Website (if applicable):</t>
  </si>
  <si>
    <t>Oklahoma Medicaid Number:</t>
  </si>
  <si>
    <t>Fiscal Year Ending (MM/DD/YYYY):</t>
  </si>
  <si>
    <t>"X" all that apply:</t>
  </si>
  <si>
    <t>Enter:</t>
  </si>
  <si>
    <t>Freestanding - With Lock-Down</t>
  </si>
  <si>
    <t>Freestanding - Without Lock-Down</t>
  </si>
  <si>
    <t>GENERAL INFORMATION</t>
  </si>
  <si>
    <t>Comment</t>
  </si>
  <si>
    <r>
      <t xml:space="preserve">Indicate the </t>
    </r>
    <r>
      <rPr>
        <b/>
        <i/>
        <sz val="8"/>
        <rFont val="Arial"/>
        <family val="2"/>
      </rPr>
      <t>number</t>
    </r>
    <r>
      <rPr>
        <b/>
        <sz val="8"/>
        <rFont val="Arial"/>
        <family val="2"/>
      </rPr>
      <t xml:space="preserve"> of the following medical / psychiatric team members that provide services at your facility</t>
    </r>
  </si>
  <si>
    <t>A practical nurse, licensed with the State, with specialized training or one year's documented experience in treating mentally ill individuals</t>
  </si>
  <si>
    <t>Certified Therapeutic Recreational Specialist</t>
  </si>
  <si>
    <t>Pharmacist</t>
  </si>
  <si>
    <t>Physician Assistant</t>
  </si>
  <si>
    <t>Mental Health Workers or Techs</t>
  </si>
  <si>
    <t>Doctoral level psychologist</t>
  </si>
  <si>
    <t>NON-LICENSED SUPPORT STAFF</t>
  </si>
  <si>
    <t>Other (Specify)</t>
  </si>
  <si>
    <t>Perform the following steps to calculate FTEs:</t>
  </si>
  <si>
    <t>This total number is the number of FTEs.</t>
  </si>
  <si>
    <t>residential treatment facilities as published in 42 CFR 483.356 and 42 CFR 483.358.</t>
  </si>
  <si>
    <t>Number of Medicaid Beds Available</t>
  </si>
  <si>
    <t>Female (and age, if applicable)</t>
  </si>
  <si>
    <t>Male (and age, if applicable)</t>
  </si>
  <si>
    <t>Number of "Other" Beds Available</t>
  </si>
  <si>
    <r>
      <t xml:space="preserve">Number of </t>
    </r>
    <r>
      <rPr>
        <b/>
        <i/>
        <sz val="8"/>
        <rFont val="Arial"/>
        <family val="2"/>
      </rPr>
      <t>Unduplicated</t>
    </r>
    <r>
      <rPr>
        <b/>
        <sz val="8"/>
        <rFont val="Arial"/>
        <family val="2"/>
      </rPr>
      <t xml:space="preserve"> Beds</t>
    </r>
  </si>
  <si>
    <t>Total Facility Beds</t>
  </si>
  <si>
    <t>SPECIALIZED SERVICES</t>
  </si>
  <si>
    <t>Service:</t>
  </si>
  <si>
    <t>Severe Emotional Disturbance Trmt</t>
  </si>
  <si>
    <t>Conduct Disorder Trmt</t>
  </si>
  <si>
    <t>Substance Abuse Trmt</t>
  </si>
  <si>
    <t>Sexual Offender Trmt</t>
  </si>
  <si>
    <t>Specialized Eating Disorder Trmt</t>
  </si>
  <si>
    <t>On-Site School</t>
  </si>
  <si>
    <t>Developmentally Disabled</t>
  </si>
  <si>
    <t>Mental Illness Trmt</t>
  </si>
  <si>
    <t>Parent-Youth Conflict</t>
  </si>
  <si>
    <t>Issues of Abuse &amp; Neglect Trmt</t>
  </si>
  <si>
    <t>Emotional &amp; Behavioral Problems Trmt</t>
  </si>
  <si>
    <t>None</t>
  </si>
  <si>
    <t>Board eligible or board certified psychiatrist available for consultation and supervision of behavioral treatment as well as medication management</t>
  </si>
  <si>
    <t>Physician licensed to practice medicine or osteopathy with back-up psychiatric consultation available</t>
  </si>
  <si>
    <t>Physician licensed to practice medicine with specialized training and experience in the diagnosis and treatment of mental disorders with back-up psychiatric consultation available</t>
  </si>
  <si>
    <t>Mental Health Professional licensed, or provisionally licensed, by the state in which the professional practices</t>
  </si>
  <si>
    <t>A registered nurse, licensed with the State, with specialized training or one year's documented experience in treating mentally ill individuals</t>
  </si>
  <si>
    <t>An occupational therapist who is licensed, and who has specialized training or one year's documented experience in treating mentally ill individuals</t>
  </si>
  <si>
    <t>Email Address of Preparer</t>
  </si>
  <si>
    <t>Name of Preparer / Phone Number</t>
  </si>
  <si>
    <t>MULTI-DISCIPLINARY TEAM</t>
  </si>
  <si>
    <t>Psychologist with a Masters degree in clinical psychology</t>
  </si>
  <si>
    <t>UTILIZATION</t>
  </si>
  <si>
    <t>Census Days</t>
  </si>
  <si>
    <t>PRTF Program</t>
  </si>
  <si>
    <t>Total Facility Residents Receiving Services, Including Readmissions</t>
  </si>
  <si>
    <t>Facility Average Length of Stay in Days</t>
  </si>
  <si>
    <t>Number of Facility Readmissions During Year</t>
  </si>
  <si>
    <t>Type here</t>
  </si>
  <si>
    <t>Administrator / Phone Number</t>
  </si>
  <si>
    <t>State of</t>
  </si>
  <si>
    <t>County of</t>
  </si>
  <si>
    <t>being first duly sworn on oath states and alleges as follows:</t>
  </si>
  <si>
    <t>day of</t>
  </si>
  <si>
    <t>(month)</t>
  </si>
  <si>
    <t>Signature &amp; Title of Owner / Administrator or Preparer</t>
  </si>
  <si>
    <t>Total Residents Served</t>
  </si>
  <si>
    <r>
      <t xml:space="preserve">For </t>
    </r>
    <r>
      <rPr>
        <b/>
        <sz val="10"/>
        <rFont val="Arial"/>
        <family val="2"/>
      </rPr>
      <t>line 16</t>
    </r>
    <r>
      <rPr>
        <sz val="10"/>
        <rFont val="Arial"/>
        <family val="0"/>
      </rPr>
      <t>, record actual annual resident days/census for PRTF.</t>
    </r>
  </si>
  <si>
    <t>readmissions. Calculate the average length of stay in days for the facility.</t>
  </si>
  <si>
    <r>
      <t xml:space="preserve">For lines </t>
    </r>
    <r>
      <rPr>
        <b/>
        <sz val="10"/>
        <rFont val="Arial"/>
        <family val="2"/>
      </rPr>
      <t>17 through 19</t>
    </r>
    <r>
      <rPr>
        <sz val="10"/>
        <rFont val="Arial"/>
        <family val="0"/>
      </rPr>
      <t>, record the requested data for total residents served during the fiscal year, including</t>
    </r>
  </si>
  <si>
    <t>comments to explain the purpose of each service.</t>
  </si>
  <si>
    <r>
      <t>Facility Type</t>
    </r>
    <r>
      <rPr>
        <sz val="10"/>
        <rFont val="Arial"/>
        <family val="2"/>
      </rPr>
      <t xml:space="preserve">: Check one box to indicate the most appropriate facility type.  Facilities should comply with </t>
    </r>
  </si>
  <si>
    <t>ATTESTATION</t>
  </si>
  <si>
    <t>The final schedule requires that the Administrator or Owner of the facility attests to the completeness and</t>
  </si>
  <si>
    <t>• For postal mail submissions of the attestation:</t>
  </si>
  <si>
    <t>• For fax transmissions of the attestation:</t>
  </si>
  <si>
    <t>• For e-mail submissions of the attestation with an electronic signature:</t>
  </si>
  <si>
    <r>
      <t xml:space="preserve">Indicate the </t>
    </r>
    <r>
      <rPr>
        <b/>
        <i/>
        <sz val="8"/>
        <rFont val="Arial"/>
        <family val="2"/>
      </rPr>
      <t>number</t>
    </r>
    <r>
      <rPr>
        <b/>
        <sz val="8"/>
        <rFont val="Arial"/>
        <family val="2"/>
      </rPr>
      <t xml:space="preserve"> of the following personnel that provide services at your facility</t>
    </r>
  </si>
  <si>
    <t>with the listed qualifications providing services at the facility. For each applicable position, enter the number of</t>
  </si>
  <si>
    <t>full time equivalent (FTE) employees or contractors.  Otherwise indicate “None.”</t>
  </si>
  <si>
    <t>each. The Oklahoma Health Care Authority will notify out-of-state facilities serving Oklahoma Medicaid members</t>
  </si>
  <si>
    <t>Please record total expenses from the facility general ledger relative to the categories listed in column (1) of this section.</t>
  </si>
  <si>
    <t>square footage, allocation by hours of effort or allocation by number of laborers (headcount).</t>
  </si>
  <si>
    <t>ADMINISTRATIVE AND OPERATING EXPENSES</t>
  </si>
  <si>
    <t>Salaries - Director</t>
  </si>
  <si>
    <t>Salaries - Assistant Director</t>
  </si>
  <si>
    <t>Salaries - Other Administrative</t>
  </si>
  <si>
    <t>Salaries - Nursing, Other Care Related</t>
  </si>
  <si>
    <t>Salaries - Professional - MD</t>
  </si>
  <si>
    <t>Salaries - Housekeeping &amp; Maintenance</t>
  </si>
  <si>
    <t>Salaries - Teachers, Teacher Aides</t>
  </si>
  <si>
    <t>Professional Fees - Nursing, Other Care Related</t>
  </si>
  <si>
    <t>Professional Fees - MD</t>
  </si>
  <si>
    <t>Professional Fees - Administrative</t>
  </si>
  <si>
    <t>FICA Tax</t>
  </si>
  <si>
    <t>State Unemployment Tax</t>
  </si>
  <si>
    <t>Workmen's Compensation Insurance</t>
  </si>
  <si>
    <t>Pension Plan</t>
  </si>
  <si>
    <t>Group Insurance</t>
  </si>
  <si>
    <t>Professional Liability Insurance</t>
  </si>
  <si>
    <t>Depreciation</t>
  </si>
  <si>
    <t>Dues &amp; Subscriptions</t>
  </si>
  <si>
    <t>Food</t>
  </si>
  <si>
    <t>Food - USDA</t>
  </si>
  <si>
    <t>Fund Raising</t>
  </si>
  <si>
    <t>Interest</t>
  </si>
  <si>
    <t>Office Equipment</t>
  </si>
  <si>
    <t>Postage</t>
  </si>
  <si>
    <t>Rents &amp; Leases</t>
  </si>
  <si>
    <t>Repairs &amp; Maintenance</t>
  </si>
  <si>
    <t>Supplies - Care Related Program</t>
  </si>
  <si>
    <t>Supplies - Medical</t>
  </si>
  <si>
    <t>Supplies - Office</t>
  </si>
  <si>
    <t>Supplies - School</t>
  </si>
  <si>
    <t>Travel &amp; Entertainment</t>
  </si>
  <si>
    <t>Utilities</t>
  </si>
  <si>
    <t>Other Expenses (Specify)</t>
  </si>
  <si>
    <t>Total Expenses</t>
  </si>
  <si>
    <t>Less: Cost NOT</t>
  </si>
  <si>
    <t>Related to</t>
  </si>
  <si>
    <t>Patient Care</t>
  </si>
  <si>
    <t>Total Cost</t>
  </si>
  <si>
    <t>Related To</t>
  </si>
  <si>
    <t>INPATIENT PSYCHIATRIC RESIDENTIAL TREATMENT FACILITY (PRTF) COST REPORT</t>
  </si>
  <si>
    <t>(1)</t>
  </si>
  <si>
    <t>(2)</t>
  </si>
  <si>
    <t>(3)</t>
  </si>
  <si>
    <t>Subtract expenses NOT related to patient care for each category in column (2). Do not type in column (3).  Column (3) will</t>
  </si>
  <si>
    <t>SUB-TOTAL SALARIES</t>
  </si>
  <si>
    <t>SUB-TOTAL FEES</t>
  </si>
  <si>
    <t>SUB-TOTAL FRINGE BENEFITS</t>
  </si>
  <si>
    <t>SUB-TOTAL OPERATING EXPENSES</t>
  </si>
  <si>
    <t>TOTAL EXPENDITURES</t>
  </si>
  <si>
    <t>Other Employee Benefits (Specify)</t>
  </si>
  <si>
    <t>Treatment Facilities (PRTFs) that treat SoonerCare (Medicaid) members file cost reports annually. OHCA  will use</t>
  </si>
  <si>
    <t>this cost report information to gather data to help determine appropriate reimbursement rates for SoonerCare (Medicaid)</t>
  </si>
  <si>
    <t>This document provides instructions for completing the facility cost report. For questions regarding the cost report</t>
  </si>
  <si>
    <t>All cost report questions should be completed in full, to the degree to which the information pertains to the facility.</t>
  </si>
  <si>
    <t>The reporting period for facility cost reports is the reporting facility’s most recently completed fiscal year.</t>
  </si>
  <si>
    <t>All Oklahoma Medicaid PRTFs will be required to submit a cost report every year for each provider ID and location</t>
  </si>
  <si>
    <t>same physical location or the same provider ID with multiple location codes, a cost report must be completed for</t>
  </si>
  <si>
    <t>whether they are required to submit a cost report for that year.</t>
  </si>
  <si>
    <t>All cost reports must be completed using, at a minimum, Microsoft Excel 97. Save the file using the facility name</t>
  </si>
  <si>
    <t>This cost report contains a number of formatting and presentation conventions to assist facilities in entering and</t>
  </si>
  <si>
    <t>compiling information. Please observe the following reporting standards when completing the cost report:</t>
  </si>
  <si>
    <t>required on all cost reports, if the item is applicable to the facility. When a user populates a required field,</t>
  </si>
  <si>
    <t xml:space="preserve">Multiple Worksheets - This cost report contains two schedules - one for the cost report, one for the attestation - </t>
  </si>
  <si>
    <t>accuracy of the information provided by the facility within the cost report. Note that this form requires a signature.</t>
  </si>
  <si>
    <t>Effective January 1, 2010, The Oklahoma Health Care Authority (OHCA) requires that Psychiatric Residential</t>
  </si>
  <si>
    <t>Cost Report Reporting Periods</t>
  </si>
  <si>
    <t>on lines 45 through 51.</t>
  </si>
  <si>
    <t xml:space="preserve">I declare and affirm under the penalties of perjury that this cost report and all statements have been examined by </t>
  </si>
  <si>
    <t>Services.  I will keep all records, books, and other information pertaining to this cost report for a period of four</t>
  </si>
  <si>
    <t xml:space="preserve">  Attn: Provider Rates &amp; Analysis</t>
  </si>
  <si>
    <t>ProvReimb@okhca.org</t>
  </si>
  <si>
    <t>or these instructions, email questions to:</t>
  </si>
  <si>
    <r>
      <t xml:space="preserve">automatically calculate the </t>
    </r>
    <r>
      <rPr>
        <b/>
        <sz val="10"/>
        <rFont val="Arial"/>
        <family val="2"/>
      </rPr>
      <t>net</t>
    </r>
    <r>
      <rPr>
        <sz val="10"/>
        <rFont val="Arial"/>
        <family val="0"/>
      </rPr>
      <t xml:space="preserve"> expenses allocated to this Provider ID.  Home office costs may be included in total expenses</t>
    </r>
  </si>
  <si>
    <t>if an acceptable allocation method is used.   Acceptable expense allocation methodologies, for example, include allocation by</t>
  </si>
  <si>
    <r>
      <t xml:space="preserve">All cost reports must be submitted both electronically as an e-mail attachment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in paper form.  </t>
    </r>
  </si>
  <si>
    <t>• For electronic transmissions of the cost report:</t>
  </si>
  <si>
    <t>• For postal mail submissions of the cost report:</t>
  </si>
  <si>
    <t xml:space="preserve">  Fax: (405) 530-3353</t>
  </si>
  <si>
    <t xml:space="preserve">  David Branson</t>
  </si>
  <si>
    <t xml:space="preserve">The law requires that your records be made available to the OHCA or any independent auditor </t>
  </si>
  <si>
    <t>engaged by the OHCA to perform said examinations.</t>
  </si>
  <si>
    <t>Pharmacy/Drugs</t>
  </si>
  <si>
    <t>and involved in the delivery of direct care.</t>
  </si>
  <si>
    <t>Other Purchased Medical Services-offsite</t>
  </si>
  <si>
    <t>Hospitalization Expense-offsite</t>
  </si>
  <si>
    <t>The due date for filing is the end of the 6th month subsequent to the facility's fiscal year end.</t>
  </si>
  <si>
    <t>Advertising, Bad Debt &amp; Cable TV (Non-Allowable Expenses)</t>
  </si>
  <si>
    <r>
      <t xml:space="preserve">Please indicate whether or not this facility provides any of the services listed on </t>
    </r>
    <r>
      <rPr>
        <b/>
        <sz val="10"/>
        <rFont val="Arial"/>
        <family val="2"/>
      </rPr>
      <t>lines 20 through 30</t>
    </r>
    <r>
      <rPr>
        <sz val="10"/>
        <rFont val="Arial"/>
        <family val="0"/>
      </rPr>
      <t>. If this</t>
    </r>
  </si>
  <si>
    <r>
      <t xml:space="preserve">facility provides other services not listed, please record the service(s) on </t>
    </r>
    <r>
      <rPr>
        <b/>
        <sz val="10"/>
        <rFont val="Arial"/>
        <family val="2"/>
      </rPr>
      <t>lines 31 and 32</t>
    </r>
    <r>
      <rPr>
        <sz val="10"/>
        <rFont val="Arial"/>
        <family val="0"/>
      </rPr>
      <t xml:space="preserve"> and provide</t>
    </r>
  </si>
  <si>
    <r>
      <t xml:space="preserve">For lines </t>
    </r>
    <r>
      <rPr>
        <b/>
        <sz val="10"/>
        <rFont val="Arial"/>
        <family val="2"/>
      </rPr>
      <t>33 through 47</t>
    </r>
    <r>
      <rPr>
        <sz val="10"/>
        <rFont val="Arial"/>
        <family val="0"/>
      </rPr>
      <t>, the facility must indicate whether or not there are medical/psychiatric team members</t>
    </r>
  </si>
  <si>
    <r>
      <t xml:space="preserve">For </t>
    </r>
    <r>
      <rPr>
        <b/>
        <sz val="10"/>
        <rFont val="Arial"/>
        <family val="2"/>
      </rPr>
      <t>lines 48 through 54</t>
    </r>
    <r>
      <rPr>
        <sz val="10"/>
        <rFont val="Arial"/>
        <family val="0"/>
      </rPr>
      <t>, record the salaries of all personnel involved in the direct care of residents or clients.</t>
    </r>
  </si>
  <si>
    <r>
      <t xml:space="preserve">For </t>
    </r>
    <r>
      <rPr>
        <b/>
        <sz val="10"/>
        <rFont val="Arial"/>
        <family val="2"/>
      </rPr>
      <t>lines 55 through 57</t>
    </r>
    <r>
      <rPr>
        <sz val="10"/>
        <rFont val="Arial"/>
        <family val="2"/>
      </rPr>
      <t xml:space="preserve">, record the expenses related to professional fees associated with the delivery of </t>
    </r>
  </si>
  <si>
    <r>
      <t>For</t>
    </r>
    <r>
      <rPr>
        <b/>
        <sz val="10"/>
        <rFont val="Arial"/>
        <family val="2"/>
      </rPr>
      <t xml:space="preserve"> lines 58 through 64</t>
    </r>
    <r>
      <rPr>
        <sz val="10"/>
        <rFont val="Arial"/>
        <family val="0"/>
      </rPr>
      <t>, record the expenses related to fringe benefits and payroll taxes associated with the staff reported</t>
    </r>
  </si>
  <si>
    <r>
      <t xml:space="preserve">For </t>
    </r>
    <r>
      <rPr>
        <b/>
        <sz val="10"/>
        <rFont val="Arial"/>
        <family val="2"/>
      </rPr>
      <t>lines 65 through 85</t>
    </r>
    <r>
      <rPr>
        <sz val="10"/>
        <rFont val="Arial"/>
        <family val="0"/>
      </rPr>
      <t>, record the operating expenses for each category.</t>
    </r>
  </si>
  <si>
    <t xml:space="preserve">  4345 N. Lincoln Blvd.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</si>
</sst>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_);\(0.00\)"/>
    <numFmt numFmtId="166" formatCode="0.0_);\(0.0\)"/>
    <numFmt numFmtId="167" formatCode="0_);\(0\)"/>
    <numFmt numFmtId="168" formatCode="0.0"/>
    <numFmt numFmtId="169" formatCode="&quot;$&quot;#,##0.00"/>
    <numFmt numFmtId="170" formatCode="[$-409]dddd\,\ mmmm\ dd\,\ yyyy"/>
    <numFmt numFmtId="171" formatCode="mm/dd/yy;@"/>
    <numFmt numFmtId="172" formatCode="mm/dd/yyyy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1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wrapText="1" readingOrder="1"/>
    </xf>
    <xf numFmtId="0" fontId="2" fillId="33" borderId="12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 wrapText="1" readingOrder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5" fontId="3" fillId="33" borderId="18" xfId="42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75" fontId="3" fillId="33" borderId="0" xfId="42" applyNumberFormat="1" applyFont="1" applyFill="1" applyBorder="1" applyAlignment="1">
      <alignment/>
    </xf>
    <xf numFmtId="175" fontId="3" fillId="33" borderId="15" xfId="42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15" fontId="2" fillId="0" borderId="0" xfId="0" applyNumberFormat="1" applyFont="1" applyAlignment="1" applyProtection="1">
      <alignment horizontal="left"/>
      <protection locked="0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wrapText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41" fontId="2" fillId="33" borderId="15" xfId="0" applyNumberFormat="1" applyFont="1" applyFill="1" applyBorder="1" applyAlignment="1" applyProtection="1">
      <alignment horizontal="right"/>
      <protection locked="0"/>
    </xf>
    <xf numFmtId="41" fontId="2" fillId="33" borderId="19" xfId="0" applyNumberFormat="1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14" fontId="2" fillId="33" borderId="21" xfId="0" applyNumberFormat="1" applyFont="1" applyFill="1" applyBorder="1" applyAlignment="1" applyProtection="1">
      <alignment horizontal="right"/>
      <protection locked="0"/>
    </xf>
    <xf numFmtId="0" fontId="2" fillId="33" borderId="21" xfId="0" applyFont="1" applyFill="1" applyBorder="1" applyAlignment="1" applyProtection="1">
      <alignment horizontal="center" wrapText="1"/>
      <protection locked="0"/>
    </xf>
    <xf numFmtId="41" fontId="2" fillId="33" borderId="0" xfId="0" applyNumberFormat="1" applyFont="1" applyFill="1" applyBorder="1" applyAlignment="1">
      <alignment horizontal="right"/>
    </xf>
    <xf numFmtId="43" fontId="2" fillId="33" borderId="0" xfId="0" applyNumberFormat="1" applyFont="1" applyFill="1" applyBorder="1" applyAlignment="1">
      <alignment horizontal="right"/>
    </xf>
    <xf numFmtId="43" fontId="2" fillId="33" borderId="21" xfId="42" applyFont="1" applyFill="1" applyBorder="1" applyAlignment="1" applyProtection="1">
      <alignment horizontal="right"/>
      <protection locked="0"/>
    </xf>
    <xf numFmtId="43" fontId="8" fillId="33" borderId="21" xfId="42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53" applyBorder="1" applyAlignment="1" applyProtection="1">
      <alignment/>
      <protection/>
    </xf>
    <xf numFmtId="0" fontId="1" fillId="0" borderId="14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0" xfId="42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21" xfId="42" applyFont="1" applyFill="1" applyBorder="1" applyAlignment="1">
      <alignment/>
    </xf>
    <xf numFmtId="43" fontId="2" fillId="0" borderId="21" xfId="42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5" fillId="0" borderId="12" xfId="53" applyFont="1" applyBorder="1" applyAlignment="1" applyProtection="1">
      <alignment/>
      <protection/>
    </xf>
    <xf numFmtId="0" fontId="5" fillId="0" borderId="0" xfId="53" applyBorder="1" applyAlignment="1" applyProtection="1">
      <alignment/>
      <protection/>
    </xf>
    <xf numFmtId="0" fontId="2" fillId="33" borderId="13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3" fontId="2" fillId="33" borderId="13" xfId="0" applyNumberFormat="1" applyFont="1" applyFill="1" applyBorder="1" applyAlignment="1" applyProtection="1">
      <alignment horizontal="right"/>
      <protection locked="0"/>
    </xf>
    <xf numFmtId="43" fontId="2" fillId="33" borderId="19" xfId="0" applyNumberFormat="1" applyFont="1" applyFill="1" applyBorder="1" applyAlignment="1" applyProtection="1">
      <alignment horizontal="right"/>
      <protection locked="0"/>
    </xf>
    <xf numFmtId="43" fontId="2" fillId="33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3" xfId="0" applyFont="1" applyFill="1" applyBorder="1" applyAlignment="1">
      <alignment wrapText="1" readingOrder="1"/>
    </xf>
    <xf numFmtId="0" fontId="3" fillId="33" borderId="15" xfId="0" applyFont="1" applyFill="1" applyBorder="1" applyAlignment="1">
      <alignment wrapText="1" readingOrder="1"/>
    </xf>
    <xf numFmtId="0" fontId="3" fillId="33" borderId="19" xfId="0" applyFont="1" applyFill="1" applyBorder="1" applyAlignment="1">
      <alignment wrapText="1" readingOrder="1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3" fillId="33" borderId="17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>
      <alignment horizontal="left"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26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AE4E3"/>
      <rgbColor rgb="00FFFFFF"/>
      <rgbColor rgb="00FF0000"/>
      <rgbColor rgb="0000FF00"/>
      <rgbColor rgb="000000FF"/>
      <rgbColor rgb="00FFFF00"/>
      <rgbColor rgb="00FF00FF"/>
      <rgbColor rgb="0000FFFF"/>
      <rgbColor rgb="0000866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CBA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Reimb@okhca.org" TargetMode="External" /><Relationship Id="rId2" Type="http://schemas.openxmlformats.org/officeDocument/2006/relationships/hyperlink" Target="mailto:ProvReimb@okhca.org" TargetMode="External" /><Relationship Id="rId3" Type="http://schemas.openxmlformats.org/officeDocument/2006/relationships/hyperlink" Target="mailto:ProvReimb@okhca.org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169"/>
  <sheetViews>
    <sheetView showGridLines="0" tabSelected="1" zoomScalePageLayoutView="0" workbookViewId="0" topLeftCell="A20">
      <selection activeCell="D28" sqref="D28"/>
    </sheetView>
  </sheetViews>
  <sheetFormatPr defaultColWidth="9.140625" defaultRowHeight="12.75"/>
  <cols>
    <col min="1" max="3" width="10.7109375" style="0" customWidth="1"/>
    <col min="4" max="4" width="12.421875" style="0" customWidth="1"/>
    <col min="5" max="5" width="8.28125" style="0" customWidth="1"/>
    <col min="6" max="8" width="10.7109375" style="0" customWidth="1"/>
    <col min="9" max="9" width="18.57421875" style="0" customWidth="1"/>
  </cols>
  <sheetData>
    <row r="1" spans="1:10" s="1" customFormat="1" ht="12.75">
      <c r="A1" s="3" t="s">
        <v>65</v>
      </c>
      <c r="B1" s="109"/>
      <c r="C1" s="109"/>
      <c r="D1" s="108"/>
      <c r="E1" s="108"/>
      <c r="F1" s="108"/>
      <c r="G1" s="108"/>
      <c r="H1" s="108"/>
      <c r="I1" s="108"/>
      <c r="J1" s="107"/>
    </row>
    <row r="2" spans="1:10" s="1" customFormat="1" ht="12.75">
      <c r="A2" s="3" t="s">
        <v>233</v>
      </c>
      <c r="B2" s="109"/>
      <c r="C2" s="109"/>
      <c r="D2" s="108"/>
      <c r="E2" s="108"/>
      <c r="F2" s="108"/>
      <c r="G2" s="108"/>
      <c r="H2" s="108"/>
      <c r="I2" s="108"/>
      <c r="J2" s="107"/>
    </row>
    <row r="3" ht="7.5" customHeight="1"/>
    <row r="4" ht="12.75" hidden="1"/>
    <row r="5" spans="1:9" ht="12.75">
      <c r="A5" s="95" t="s">
        <v>118</v>
      </c>
      <c r="B5" s="96"/>
      <c r="C5" s="96"/>
      <c r="D5" s="96"/>
      <c r="E5" s="96"/>
      <c r="F5" s="96"/>
      <c r="G5" s="96"/>
      <c r="H5" s="96"/>
      <c r="I5" s="96"/>
    </row>
    <row r="6" spans="1:9" s="34" customFormat="1" ht="10.5" customHeight="1">
      <c r="A6" s="104"/>
      <c r="B6" s="105"/>
      <c r="C6" s="105"/>
      <c r="D6" s="105"/>
      <c r="E6" s="105"/>
      <c r="F6" s="105"/>
      <c r="G6" s="105"/>
      <c r="H6" s="105"/>
      <c r="I6" s="105"/>
    </row>
    <row r="7" ht="12.75">
      <c r="A7" t="s">
        <v>258</v>
      </c>
    </row>
    <row r="8" ht="12.75">
      <c r="A8" t="s">
        <v>244</v>
      </c>
    </row>
    <row r="9" ht="12.75">
      <c r="A9" t="s">
        <v>245</v>
      </c>
    </row>
    <row r="10" ht="12.75" customHeight="1">
      <c r="A10" t="s">
        <v>8</v>
      </c>
    </row>
    <row r="11" ht="10.5" customHeight="1"/>
    <row r="12" ht="12.75">
      <c r="A12" t="s">
        <v>246</v>
      </c>
    </row>
    <row r="13" ht="12.75">
      <c r="A13" t="s">
        <v>265</v>
      </c>
    </row>
    <row r="14" spans="1:7" ht="12.75">
      <c r="A14" s="2" t="s">
        <v>264</v>
      </c>
      <c r="B14" s="34"/>
      <c r="C14" s="34"/>
      <c r="D14" s="34"/>
      <c r="E14" s="34"/>
      <c r="F14" s="34"/>
      <c r="G14" s="34"/>
    </row>
    <row r="15" s="34" customFormat="1" ht="10.5" customHeight="1"/>
    <row r="16" ht="12.75">
      <c r="A16" t="s">
        <v>247</v>
      </c>
    </row>
    <row r="17" ht="10.5" customHeight="1"/>
    <row r="18" spans="1:9" ht="12.75">
      <c r="A18" s="94" t="s">
        <v>259</v>
      </c>
      <c r="B18" s="93"/>
      <c r="C18" s="93"/>
      <c r="D18" s="93"/>
      <c r="E18" s="93"/>
      <c r="F18" s="93"/>
      <c r="G18" s="93"/>
      <c r="H18" s="93"/>
      <c r="I18" s="93"/>
    </row>
    <row r="19" ht="12.75">
      <c r="A19" t="s">
        <v>248</v>
      </c>
    </row>
    <row r="21" ht="12.75" customHeight="1">
      <c r="A21" s="97" t="s">
        <v>279</v>
      </c>
    </row>
    <row r="22" ht="12.75" customHeight="1">
      <c r="A22" s="97"/>
    </row>
    <row r="23" ht="12.75">
      <c r="A23" s="35" t="s">
        <v>39</v>
      </c>
    </row>
    <row r="24" ht="12.75">
      <c r="A24" t="s">
        <v>249</v>
      </c>
    </row>
    <row r="25" ht="12.75">
      <c r="A25" t="s">
        <v>11</v>
      </c>
    </row>
    <row r="26" ht="12.75">
      <c r="A26" t="s">
        <v>250</v>
      </c>
    </row>
    <row r="27" ht="12.75">
      <c r="A27" t="s">
        <v>190</v>
      </c>
    </row>
    <row r="28" ht="12.75">
      <c r="A28" t="s">
        <v>251</v>
      </c>
    </row>
    <row r="29" ht="10.5" customHeight="1"/>
    <row r="30" ht="12.75">
      <c r="A30" s="35" t="s">
        <v>9</v>
      </c>
    </row>
    <row r="31" ht="12.75">
      <c r="A31" t="s">
        <v>268</v>
      </c>
    </row>
    <row r="32" ht="11.25" customHeight="1"/>
    <row r="33" spans="1:9" ht="12.75">
      <c r="A33" s="111" t="s">
        <v>270</v>
      </c>
      <c r="B33" s="112"/>
      <c r="C33" s="112"/>
      <c r="D33" s="113"/>
      <c r="E33" s="115"/>
      <c r="F33" s="111" t="s">
        <v>269</v>
      </c>
      <c r="G33" s="112"/>
      <c r="H33" s="112"/>
      <c r="I33" s="113"/>
    </row>
    <row r="34" spans="1:9" ht="12.75">
      <c r="A34" s="114" t="s">
        <v>22</v>
      </c>
      <c r="B34" s="115"/>
      <c r="C34" s="115"/>
      <c r="D34" s="116"/>
      <c r="E34" s="115"/>
      <c r="F34" s="140"/>
      <c r="G34" s="141" t="s">
        <v>264</v>
      </c>
      <c r="H34" s="115"/>
      <c r="I34" s="116"/>
    </row>
    <row r="35" spans="1:9" ht="12.75">
      <c r="A35" s="117" t="s">
        <v>263</v>
      </c>
      <c r="B35" s="115"/>
      <c r="C35" s="115"/>
      <c r="D35" s="116"/>
      <c r="E35" s="115"/>
      <c r="F35" s="117"/>
      <c r="G35" s="115"/>
      <c r="H35" s="115"/>
      <c r="I35" s="116"/>
    </row>
    <row r="36" spans="1:9" ht="12.75">
      <c r="A36" s="175" t="s">
        <v>288</v>
      </c>
      <c r="B36" s="115"/>
      <c r="C36" s="115"/>
      <c r="D36" s="116"/>
      <c r="E36" s="115"/>
      <c r="F36" s="117"/>
      <c r="G36" s="115"/>
      <c r="H36" s="115"/>
      <c r="I36" s="116"/>
    </row>
    <row r="37" spans="1:9" ht="12.75">
      <c r="A37" s="118" t="s">
        <v>24</v>
      </c>
      <c r="B37" s="119"/>
      <c r="C37" s="119"/>
      <c r="D37" s="120"/>
      <c r="E37" s="115"/>
      <c r="F37" s="118"/>
      <c r="G37" s="119"/>
      <c r="H37" s="119"/>
      <c r="I37" s="120"/>
    </row>
    <row r="38" ht="12.75">
      <c r="A38" s="2"/>
    </row>
    <row r="39" ht="10.5" customHeight="1"/>
    <row r="40" ht="12.75">
      <c r="A40" t="s">
        <v>252</v>
      </c>
    </row>
    <row r="41" ht="12.75">
      <c r="A41" t="s">
        <v>26</v>
      </c>
    </row>
    <row r="42" ht="10.5" customHeight="1"/>
    <row r="43" ht="12.75">
      <c r="A43" s="35" t="s">
        <v>40</v>
      </c>
    </row>
    <row r="44" ht="12.75">
      <c r="A44" t="s">
        <v>253</v>
      </c>
    </row>
    <row r="45" ht="12.75">
      <c r="A45" t="s">
        <v>254</v>
      </c>
    </row>
    <row r="46" ht="9" customHeight="1"/>
    <row r="47" ht="12.75">
      <c r="A47" s="97" t="s">
        <v>41</v>
      </c>
    </row>
    <row r="48" ht="12.75">
      <c r="A48" t="s">
        <v>255</v>
      </c>
    </row>
    <row r="49" ht="12.75">
      <c r="A49" t="s">
        <v>38</v>
      </c>
    </row>
    <row r="50" ht="12.75">
      <c r="A50" t="s">
        <v>37</v>
      </c>
    </row>
    <row r="51" ht="9" customHeight="1"/>
    <row r="52" ht="12.75">
      <c r="A52" s="97" t="s">
        <v>46</v>
      </c>
    </row>
    <row r="53" ht="12.75">
      <c r="A53" t="s">
        <v>43</v>
      </c>
    </row>
    <row r="54" ht="12.75">
      <c r="A54" t="s">
        <v>44</v>
      </c>
    </row>
    <row r="55" ht="12.75">
      <c r="A55" t="s">
        <v>45</v>
      </c>
    </row>
    <row r="56" ht="9.75" customHeight="1"/>
    <row r="57" spans="1:9" ht="12.75">
      <c r="A57" s="97" t="s">
        <v>256</v>
      </c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36" t="s">
        <v>12</v>
      </c>
      <c r="B58" s="36"/>
      <c r="C58" s="36"/>
      <c r="D58" s="36"/>
      <c r="E58" s="36"/>
      <c r="F58" s="36"/>
      <c r="G58" s="36"/>
      <c r="H58" s="36"/>
      <c r="I58" s="36"/>
    </row>
    <row r="59" spans="1:9" ht="12.75">
      <c r="A59" s="36" t="s">
        <v>13</v>
      </c>
      <c r="B59" s="36"/>
      <c r="C59" s="36"/>
      <c r="D59" s="36"/>
      <c r="E59" s="36"/>
      <c r="F59" s="36"/>
      <c r="G59" s="36"/>
      <c r="H59" s="36"/>
      <c r="I59" s="36"/>
    </row>
    <row r="60" ht="10.5" customHeight="1"/>
    <row r="61" spans="1:9" ht="12.75">
      <c r="A61" s="106" t="s">
        <v>273</v>
      </c>
      <c r="B61" s="93"/>
      <c r="C61" s="93"/>
      <c r="D61" s="93"/>
      <c r="E61" s="93"/>
      <c r="F61" s="93"/>
      <c r="G61" s="93"/>
      <c r="H61" s="93"/>
      <c r="I61" s="93"/>
    </row>
    <row r="62" spans="1:9" ht="12.75">
      <c r="A62" s="106" t="s">
        <v>274</v>
      </c>
      <c r="B62" s="93"/>
      <c r="C62" s="93"/>
      <c r="D62" s="93"/>
      <c r="E62" s="93"/>
      <c r="F62" s="93"/>
      <c r="G62" s="93"/>
      <c r="H62" s="93"/>
      <c r="I62" s="93"/>
    </row>
    <row r="63" spans="1:9" ht="12.75">
      <c r="A63" s="95" t="s">
        <v>66</v>
      </c>
      <c r="B63" s="96"/>
      <c r="C63" s="96"/>
      <c r="D63" s="96"/>
      <c r="E63" s="96"/>
      <c r="F63" s="96"/>
      <c r="G63" s="96"/>
      <c r="H63" s="96"/>
      <c r="I63" s="96"/>
    </row>
    <row r="64" spans="1:9" s="34" customFormat="1" ht="12.75">
      <c r="A64" s="104"/>
      <c r="B64" s="105"/>
      <c r="C64" s="105"/>
      <c r="D64" s="105"/>
      <c r="E64" s="105"/>
      <c r="F64" s="105"/>
      <c r="G64" s="105"/>
      <c r="H64" s="105"/>
      <c r="I64" s="105"/>
    </row>
    <row r="65" ht="12.75">
      <c r="A65" t="s">
        <v>10</v>
      </c>
    </row>
    <row r="66" ht="12.75">
      <c r="A66" t="s">
        <v>47</v>
      </c>
    </row>
    <row r="67" ht="12.75">
      <c r="A67" t="s">
        <v>48</v>
      </c>
    </row>
    <row r="69" ht="12.75">
      <c r="A69" t="s">
        <v>51</v>
      </c>
    </row>
    <row r="71" ht="12.75">
      <c r="A71" s="98" t="s">
        <v>181</v>
      </c>
    </row>
    <row r="72" ht="12.75">
      <c r="A72" s="36" t="s">
        <v>18</v>
      </c>
    </row>
    <row r="73" ht="12.75">
      <c r="A73" s="98"/>
    </row>
    <row r="74" ht="12.75">
      <c r="A74" s="98" t="s">
        <v>49</v>
      </c>
    </row>
    <row r="75" ht="12.75">
      <c r="A75" s="98"/>
    </row>
    <row r="76" ht="12.75">
      <c r="A76" s="98" t="s">
        <v>14</v>
      </c>
    </row>
    <row r="77" ht="12.75">
      <c r="A77" t="s">
        <v>15</v>
      </c>
    </row>
    <row r="79" ht="12.75">
      <c r="A79" s="98" t="s">
        <v>16</v>
      </c>
    </row>
    <row r="80" ht="12.75">
      <c r="A80" s="36" t="s">
        <v>17</v>
      </c>
    </row>
    <row r="82" ht="12.75">
      <c r="A82" s="98" t="s">
        <v>50</v>
      </c>
    </row>
    <row r="83" ht="12.75">
      <c r="A83" t="s">
        <v>42</v>
      </c>
    </row>
    <row r="84" ht="12.75">
      <c r="A84" t="s">
        <v>131</v>
      </c>
    </row>
    <row r="86" spans="1:9" ht="12.75">
      <c r="A86" s="95" t="s">
        <v>95</v>
      </c>
      <c r="B86" s="96"/>
      <c r="C86" s="96"/>
      <c r="D86" s="96"/>
      <c r="E86" s="96"/>
      <c r="F86" s="96"/>
      <c r="G86" s="96"/>
      <c r="H86" s="96"/>
      <c r="I86" s="96"/>
    </row>
    <row r="87" spans="1:9" s="34" customFormat="1" ht="12.75">
      <c r="A87" s="104"/>
      <c r="B87" s="105"/>
      <c r="C87" s="105"/>
      <c r="D87" s="105"/>
      <c r="E87" s="105"/>
      <c r="F87" s="105"/>
      <c r="G87" s="105"/>
      <c r="H87" s="105"/>
      <c r="I87" s="105"/>
    </row>
    <row r="88" ht="12.75">
      <c r="A88" t="s">
        <v>20</v>
      </c>
    </row>
    <row r="90" ht="12.75">
      <c r="A90" t="s">
        <v>53</v>
      </c>
    </row>
    <row r="92" ht="12.75">
      <c r="A92" t="s">
        <v>52</v>
      </c>
    </row>
    <row r="94" ht="12.75">
      <c r="A94" t="s">
        <v>54</v>
      </c>
    </row>
    <row r="95" ht="12.75">
      <c r="A95" t="s">
        <v>55</v>
      </c>
    </row>
    <row r="97" spans="1:9" ht="12.75">
      <c r="A97" s="95" t="s">
        <v>107</v>
      </c>
      <c r="B97" s="96"/>
      <c r="C97" s="96"/>
      <c r="D97" s="96"/>
      <c r="E97" s="96"/>
      <c r="F97" s="96"/>
      <c r="G97" s="96"/>
      <c r="H97" s="96"/>
      <c r="I97" s="96"/>
    </row>
    <row r="98" spans="1:9" s="34" customFormat="1" ht="12.75">
      <c r="A98" s="104"/>
      <c r="B98" s="105"/>
      <c r="C98" s="105"/>
      <c r="D98" s="105"/>
      <c r="E98" s="105"/>
      <c r="F98" s="105"/>
      <c r="G98" s="105"/>
      <c r="H98" s="105"/>
      <c r="I98" s="105"/>
    </row>
    <row r="99" ht="12.75">
      <c r="A99" t="s">
        <v>56</v>
      </c>
    </row>
    <row r="101" ht="12.75">
      <c r="A101" t="s">
        <v>59</v>
      </c>
    </row>
    <row r="102" ht="12.75">
      <c r="A102" t="s">
        <v>57</v>
      </c>
    </row>
    <row r="103" ht="12.75">
      <c r="A103" t="s">
        <v>58</v>
      </c>
    </row>
    <row r="105" ht="12.75">
      <c r="A105" t="s">
        <v>60</v>
      </c>
    </row>
    <row r="107" spans="1:9" ht="12.75">
      <c r="A107" s="95" t="s">
        <v>162</v>
      </c>
      <c r="B107" s="96"/>
      <c r="C107" s="96"/>
      <c r="D107" s="96"/>
      <c r="E107" s="96"/>
      <c r="F107" s="96"/>
      <c r="G107" s="96"/>
      <c r="H107" s="96"/>
      <c r="I107" s="96"/>
    </row>
    <row r="108" spans="1:9" s="34" customFormat="1" ht="12.75">
      <c r="A108" s="104"/>
      <c r="B108" s="105"/>
      <c r="C108" s="105"/>
      <c r="D108" s="105"/>
      <c r="E108" s="105"/>
      <c r="F108" s="105"/>
      <c r="G108" s="105"/>
      <c r="H108" s="105"/>
      <c r="I108" s="105"/>
    </row>
    <row r="109" ht="12.75">
      <c r="A109" t="s">
        <v>21</v>
      </c>
    </row>
    <row r="111" ht="12.75">
      <c r="A111" s="98" t="s">
        <v>163</v>
      </c>
    </row>
    <row r="112" ht="12.75">
      <c r="A112" t="s">
        <v>177</v>
      </c>
    </row>
    <row r="114" ht="12.75">
      <c r="A114" s="98" t="s">
        <v>176</v>
      </c>
    </row>
    <row r="115" ht="12.75">
      <c r="A115" t="s">
        <v>179</v>
      </c>
    </row>
    <row r="116" ht="12.75">
      <c r="A116" t="s">
        <v>178</v>
      </c>
    </row>
    <row r="117" spans="1:9" ht="12.75">
      <c r="A117" s="95" t="s">
        <v>138</v>
      </c>
      <c r="B117" s="96"/>
      <c r="C117" s="96"/>
      <c r="D117" s="96"/>
      <c r="E117" s="96"/>
      <c r="F117" s="96"/>
      <c r="G117" s="96"/>
      <c r="H117" s="96"/>
      <c r="I117" s="96"/>
    </row>
    <row r="118" ht="12.75">
      <c r="A118" t="s">
        <v>281</v>
      </c>
    </row>
    <row r="119" ht="12.75">
      <c r="A119" t="s">
        <v>282</v>
      </c>
    </row>
    <row r="120" ht="12.75">
      <c r="A120" t="s">
        <v>180</v>
      </c>
    </row>
    <row r="121" ht="9" customHeight="1"/>
    <row r="122" spans="1:9" ht="12.75">
      <c r="A122" s="95" t="s">
        <v>2</v>
      </c>
      <c r="B122" s="96"/>
      <c r="C122" s="96"/>
      <c r="D122" s="96"/>
      <c r="E122" s="96"/>
      <c r="F122" s="96"/>
      <c r="G122" s="96"/>
      <c r="H122" s="96"/>
      <c r="I122" s="96"/>
    </row>
    <row r="123" ht="12.75">
      <c r="A123" t="s">
        <v>283</v>
      </c>
    </row>
    <row r="124" ht="12.75">
      <c r="A124" t="s">
        <v>188</v>
      </c>
    </row>
    <row r="125" ht="12.75">
      <c r="A125" t="s">
        <v>189</v>
      </c>
    </row>
    <row r="126" ht="10.5" customHeight="1"/>
    <row r="127" ht="12.75">
      <c r="A127" t="s">
        <v>5</v>
      </c>
    </row>
    <row r="128" ht="12.75">
      <c r="A128" t="s">
        <v>6</v>
      </c>
    </row>
    <row r="129" ht="9.75" customHeight="1"/>
    <row r="130" ht="12.75">
      <c r="A130" s="98" t="s">
        <v>129</v>
      </c>
    </row>
    <row r="131" ht="12.75">
      <c r="A131" s="35" t="s">
        <v>0</v>
      </c>
    </row>
    <row r="132" ht="12.75">
      <c r="A132" s="36" t="s">
        <v>7</v>
      </c>
    </row>
    <row r="133" ht="2.25" customHeight="1">
      <c r="A133" s="36"/>
    </row>
    <row r="134" ht="12.75">
      <c r="A134" s="35" t="s">
        <v>1</v>
      </c>
    </row>
    <row r="135" ht="3.75" customHeight="1">
      <c r="A135" s="36"/>
    </row>
    <row r="136" ht="12.75">
      <c r="A136" t="s">
        <v>130</v>
      </c>
    </row>
    <row r="138" spans="1:9" ht="12.75">
      <c r="A138" s="95" t="s">
        <v>193</v>
      </c>
      <c r="B138" s="96"/>
      <c r="C138" s="96"/>
      <c r="D138" s="96"/>
      <c r="E138" s="96"/>
      <c r="F138" s="96"/>
      <c r="G138" s="96"/>
      <c r="H138" s="96"/>
      <c r="I138" s="96"/>
    </row>
    <row r="139" ht="12.75">
      <c r="A139" s="126" t="s">
        <v>191</v>
      </c>
    </row>
    <row r="140" ht="12.75">
      <c r="A140" s="126" t="s">
        <v>237</v>
      </c>
    </row>
    <row r="141" ht="12.75" customHeight="1">
      <c r="A141" s="126" t="s">
        <v>266</v>
      </c>
    </row>
    <row r="142" ht="12.75" customHeight="1">
      <c r="A142" t="s">
        <v>267</v>
      </c>
    </row>
    <row r="143" ht="12.75" customHeight="1">
      <c r="A143" t="s">
        <v>192</v>
      </c>
    </row>
    <row r="144" ht="12.75" customHeight="1"/>
    <row r="145" ht="12.75">
      <c r="A145" t="s">
        <v>284</v>
      </c>
    </row>
    <row r="146" ht="6.75" customHeight="1"/>
    <row r="147" ht="6" customHeight="1"/>
    <row r="148" ht="12.75" customHeight="1">
      <c r="A148" t="s">
        <v>285</v>
      </c>
    </row>
    <row r="149" ht="12.75" customHeight="1">
      <c r="A149" t="s">
        <v>276</v>
      </c>
    </row>
    <row r="150" ht="8.25" customHeight="1"/>
    <row r="151" ht="12.75">
      <c r="A151" t="s">
        <v>286</v>
      </c>
    </row>
    <row r="152" ht="12.75">
      <c r="A152" t="s">
        <v>260</v>
      </c>
    </row>
    <row r="153" ht="4.5" customHeight="1"/>
    <row r="154" ht="12.75">
      <c r="A154" t="s">
        <v>287</v>
      </c>
    </row>
    <row r="155" ht="6" customHeight="1"/>
    <row r="156" ht="9" customHeight="1"/>
    <row r="157" spans="1:9" ht="12.75">
      <c r="A157" s="95" t="s">
        <v>182</v>
      </c>
      <c r="B157" s="96"/>
      <c r="C157" s="96"/>
      <c r="D157" s="96"/>
      <c r="E157" s="96"/>
      <c r="F157" s="96"/>
      <c r="G157" s="96"/>
      <c r="H157" s="96"/>
      <c r="I157" s="96"/>
    </row>
    <row r="158" s="110" customFormat="1" ht="12.75">
      <c r="A158" s="110" t="s">
        <v>183</v>
      </c>
    </row>
    <row r="159" s="110" customFormat="1" ht="12.75">
      <c r="A159" s="110" t="s">
        <v>257</v>
      </c>
    </row>
    <row r="160" s="110" customFormat="1" ht="12.75">
      <c r="A160" s="110" t="s">
        <v>25</v>
      </c>
    </row>
    <row r="161" s="110" customFormat="1" ht="5.25" customHeight="1"/>
    <row r="162" spans="1:9" s="110" customFormat="1" ht="12.75">
      <c r="A162" s="111" t="s">
        <v>184</v>
      </c>
      <c r="B162" s="112"/>
      <c r="C162" s="112"/>
      <c r="D162" s="113"/>
      <c r="E162" s="115"/>
      <c r="F162" s="111" t="s">
        <v>185</v>
      </c>
      <c r="G162" s="112"/>
      <c r="H162" s="112"/>
      <c r="I162" s="113"/>
    </row>
    <row r="163" spans="1:9" s="110" customFormat="1" ht="12.75">
      <c r="A163" s="114" t="s">
        <v>22</v>
      </c>
      <c r="B163" s="115"/>
      <c r="C163" s="115"/>
      <c r="D163" s="116"/>
      <c r="E163" s="115"/>
      <c r="F163" s="117" t="s">
        <v>272</v>
      </c>
      <c r="G163" s="115"/>
      <c r="H163" s="115"/>
      <c r="I163" s="116"/>
    </row>
    <row r="164" spans="1:9" s="110" customFormat="1" ht="12.75">
      <c r="A164" s="117" t="s">
        <v>263</v>
      </c>
      <c r="B164" s="115"/>
      <c r="C164" s="115"/>
      <c r="D164" s="116"/>
      <c r="E164" s="115"/>
      <c r="F164" s="117" t="s">
        <v>271</v>
      </c>
      <c r="G164" s="115"/>
      <c r="H164" s="115"/>
      <c r="I164" s="116"/>
    </row>
    <row r="165" spans="1:9" s="110" customFormat="1" ht="12.75">
      <c r="A165" s="117" t="s">
        <v>23</v>
      </c>
      <c r="B165" s="115"/>
      <c r="C165" s="115"/>
      <c r="D165" s="116"/>
      <c r="E165" s="115"/>
      <c r="F165" s="117"/>
      <c r="G165" s="115"/>
      <c r="H165" s="115"/>
      <c r="I165" s="116"/>
    </row>
    <row r="166" spans="1:9" s="110" customFormat="1" ht="12.75">
      <c r="A166" s="118" t="s">
        <v>24</v>
      </c>
      <c r="B166" s="119"/>
      <c r="C166" s="119"/>
      <c r="D166" s="120"/>
      <c r="E166" s="115"/>
      <c r="F166" s="118"/>
      <c r="G166" s="119"/>
      <c r="H166" s="119"/>
      <c r="I166" s="120"/>
    </row>
    <row r="167" s="110" customFormat="1" ht="5.25" customHeight="1"/>
    <row r="168" spans="2:8" s="110" customFormat="1" ht="12.75">
      <c r="B168" s="122" t="s">
        <v>186</v>
      </c>
      <c r="C168" s="123"/>
      <c r="D168" s="124"/>
      <c r="E168" s="123"/>
      <c r="F168" s="123"/>
      <c r="G168" s="123"/>
      <c r="H168" s="125"/>
    </row>
    <row r="169" spans="2:8" s="110" customFormat="1" ht="12.75">
      <c r="B169" s="118"/>
      <c r="C169" s="121" t="s">
        <v>264</v>
      </c>
      <c r="D169" s="121"/>
      <c r="E169" s="119"/>
      <c r="F169" s="119"/>
      <c r="G169" s="119"/>
      <c r="H169" s="120"/>
    </row>
  </sheetData>
  <sheetProtection/>
  <hyperlinks>
    <hyperlink ref="A14" r:id="rId1" display="ProvReimb@okhca.org"/>
    <hyperlink ref="C169" r:id="rId2" display="ProvReimb@okhca.org"/>
    <hyperlink ref="G34" r:id="rId3" display="ProvReimb@okhca.org"/>
  </hyperlinks>
  <printOptions horizontalCentered="1"/>
  <pageMargins left="0.25" right="0.25" top="0.86" bottom="0.43" header="0.25" footer="0.22"/>
  <pageSetup horizontalDpi="600" verticalDpi="600" orientation="portrait" r:id="rId5"/>
  <headerFooter alignWithMargins="0">
    <oddHeader>&amp;L&amp;G&amp;C&amp;"Arial,Bold"OKLAHOMA HEALTH CARE AUTHORITY
INPATIENT PSYCHIATRIC RESIDENTIAL TREATMENT FACILITY (PRTF) 
DRAFT COST REPORT INSTRUCTIONS
</oddHeader>
    <oddFooter>&amp;L&amp;"Arial,Italic"&amp;8OKLA HCA 10/12/09&amp;C&amp;"Arial,Italic"&amp;8PAGE &amp;P OF &amp;N&amp;R&amp;"Arial,Italic"&amp;8FIN (2)</oddFooter>
  </headerFooter>
  <rowBreaks count="3" manualBreakCount="3">
    <brk id="62" max="255" man="1"/>
    <brk id="116" max="8" man="1"/>
    <brk id="137" max="255" man="1"/>
  </row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1:L192"/>
  <sheetViews>
    <sheetView showGridLines="0" zoomScalePageLayoutView="0" workbookViewId="0" topLeftCell="A156">
      <selection activeCell="D192" sqref="D192"/>
    </sheetView>
  </sheetViews>
  <sheetFormatPr defaultColWidth="9.140625" defaultRowHeight="12.75"/>
  <cols>
    <col min="1" max="1" width="2.421875" style="1" customWidth="1"/>
    <col min="2" max="2" width="5.00390625" style="37" customWidth="1"/>
    <col min="3" max="3" width="11.7109375" style="1" customWidth="1"/>
    <col min="4" max="4" width="12.28125" style="1" customWidth="1"/>
    <col min="5" max="5" width="12.140625" style="1" customWidth="1"/>
    <col min="6" max="9" width="14.28125" style="1" customWidth="1"/>
    <col min="10" max="10" width="3.28125" style="1" customWidth="1"/>
    <col min="11" max="11" width="3.7109375" style="1" customWidth="1"/>
    <col min="12" max="16384" width="9.140625" style="1" customWidth="1"/>
  </cols>
  <sheetData>
    <row r="1" spans="2:10" ht="11.25">
      <c r="B1" s="164"/>
      <c r="C1" s="164"/>
      <c r="D1" s="164"/>
      <c r="E1" s="164"/>
      <c r="F1" s="164"/>
      <c r="G1" s="164"/>
      <c r="H1" s="164"/>
      <c r="I1" s="164"/>
      <c r="J1" s="164"/>
    </row>
    <row r="2" spans="2:10" ht="11.25">
      <c r="B2" s="164"/>
      <c r="C2" s="164"/>
      <c r="D2" s="164"/>
      <c r="E2" s="164"/>
      <c r="F2" s="164"/>
      <c r="G2" s="164"/>
      <c r="H2" s="164"/>
      <c r="I2" s="164"/>
      <c r="J2" s="164"/>
    </row>
    <row r="3" ht="6" customHeight="1"/>
    <row r="4" spans="2:10" ht="10.5" customHeight="1">
      <c r="B4" s="99"/>
      <c r="C4" s="4"/>
      <c r="D4" s="4"/>
      <c r="E4" s="4"/>
      <c r="F4" s="4"/>
      <c r="G4" s="4"/>
      <c r="H4" s="4"/>
      <c r="I4" s="4"/>
      <c r="J4" s="5"/>
    </row>
    <row r="5" spans="2:12" ht="12" customHeight="1">
      <c r="B5" s="44"/>
      <c r="C5" s="7" t="s">
        <v>108</v>
      </c>
      <c r="D5" s="7"/>
      <c r="E5" s="7"/>
      <c r="F5" s="162" t="s">
        <v>168</v>
      </c>
      <c r="G5" s="163"/>
      <c r="H5" s="163"/>
      <c r="I5" s="163"/>
      <c r="J5" s="40"/>
      <c r="L5" s="41"/>
    </row>
    <row r="6" spans="2:10" ht="12" customHeight="1">
      <c r="B6" s="44"/>
      <c r="C6" s="7" t="s">
        <v>112</v>
      </c>
      <c r="D6" s="7"/>
      <c r="E6" s="7"/>
      <c r="F6" s="162" t="s">
        <v>168</v>
      </c>
      <c r="G6" s="163"/>
      <c r="H6" s="163"/>
      <c r="I6" s="163"/>
      <c r="J6" s="40"/>
    </row>
    <row r="7" spans="2:12" ht="12" customHeight="1">
      <c r="B7" s="44"/>
      <c r="C7" s="7" t="s">
        <v>109</v>
      </c>
      <c r="D7" s="7"/>
      <c r="E7" s="7"/>
      <c r="F7" s="162" t="s">
        <v>168</v>
      </c>
      <c r="G7" s="163"/>
      <c r="H7" s="163"/>
      <c r="I7" s="163"/>
      <c r="J7" s="40"/>
      <c r="L7" s="42"/>
    </row>
    <row r="8" spans="2:12" ht="12" customHeight="1">
      <c r="B8" s="44"/>
      <c r="C8" s="7" t="s">
        <v>110</v>
      </c>
      <c r="D8" s="7"/>
      <c r="E8" s="7"/>
      <c r="F8" s="162" t="s">
        <v>168</v>
      </c>
      <c r="G8" s="163"/>
      <c r="H8" s="163"/>
      <c r="I8" s="163"/>
      <c r="J8" s="40"/>
      <c r="L8" s="42"/>
    </row>
    <row r="9" spans="2:12" ht="12" customHeight="1">
      <c r="B9" s="44"/>
      <c r="C9" s="7" t="s">
        <v>111</v>
      </c>
      <c r="D9" s="7"/>
      <c r="E9" s="7"/>
      <c r="F9" s="162" t="s">
        <v>168</v>
      </c>
      <c r="G9" s="163"/>
      <c r="H9" s="163"/>
      <c r="I9" s="163"/>
      <c r="J9" s="40"/>
      <c r="L9" s="42"/>
    </row>
    <row r="10" spans="2:10" ht="12" customHeight="1">
      <c r="B10" s="44"/>
      <c r="C10" s="7" t="s">
        <v>113</v>
      </c>
      <c r="D10" s="7"/>
      <c r="E10" s="7"/>
      <c r="F10" s="162" t="s">
        <v>168</v>
      </c>
      <c r="G10" s="163"/>
      <c r="H10" s="163"/>
      <c r="I10" s="163"/>
      <c r="J10" s="40"/>
    </row>
    <row r="11" spans="2:10" ht="12" customHeight="1">
      <c r="B11" s="44"/>
      <c r="C11" s="7" t="s">
        <v>159</v>
      </c>
      <c r="D11" s="7"/>
      <c r="E11" s="7"/>
      <c r="F11" s="162" t="s">
        <v>168</v>
      </c>
      <c r="G11" s="163"/>
      <c r="H11" s="163"/>
      <c r="I11" s="163"/>
      <c r="J11" s="40"/>
    </row>
    <row r="12" spans="2:10" ht="12" customHeight="1">
      <c r="B12" s="44"/>
      <c r="C12" s="7" t="s">
        <v>158</v>
      </c>
      <c r="D12" s="7"/>
      <c r="E12" s="7"/>
      <c r="F12" s="162" t="s">
        <v>168</v>
      </c>
      <c r="G12" s="163"/>
      <c r="H12" s="163"/>
      <c r="I12" s="163"/>
      <c r="J12" s="40"/>
    </row>
    <row r="13" spans="2:10" ht="10.5" customHeight="1">
      <c r="B13" s="6"/>
      <c r="C13" s="45"/>
      <c r="D13" s="45"/>
      <c r="E13" s="45"/>
      <c r="F13" s="45"/>
      <c r="G13" s="45"/>
      <c r="H13" s="45"/>
      <c r="I13" s="45"/>
      <c r="J13" s="40"/>
    </row>
    <row r="14" spans="2:10" ht="12" customHeight="1">
      <c r="B14" s="153" t="s">
        <v>28</v>
      </c>
      <c r="C14" s="154"/>
      <c r="D14" s="154"/>
      <c r="E14" s="154"/>
      <c r="F14" s="154"/>
      <c r="G14" s="154"/>
      <c r="H14" s="154"/>
      <c r="I14" s="154"/>
      <c r="J14" s="155"/>
    </row>
    <row r="15" spans="2:10" ht="12" customHeight="1">
      <c r="B15" s="153" t="s">
        <v>103</v>
      </c>
      <c r="C15" s="154"/>
      <c r="D15" s="154"/>
      <c r="E15" s="154"/>
      <c r="F15" s="154"/>
      <c r="G15" s="154"/>
      <c r="H15" s="154"/>
      <c r="I15" s="154"/>
      <c r="J15" s="155"/>
    </row>
    <row r="16" spans="2:10" ht="10.5" customHeight="1">
      <c r="B16" s="6"/>
      <c r="C16" s="45"/>
      <c r="D16" s="45"/>
      <c r="E16" s="45"/>
      <c r="F16" s="45"/>
      <c r="G16" s="45"/>
      <c r="H16" s="45"/>
      <c r="I16" s="45"/>
      <c r="J16" s="40"/>
    </row>
    <row r="17" spans="2:12" ht="12" customHeight="1">
      <c r="B17" s="16"/>
      <c r="C17" s="147" t="s">
        <v>66</v>
      </c>
      <c r="D17" s="148"/>
      <c r="E17" s="148"/>
      <c r="F17" s="148"/>
      <c r="G17" s="148"/>
      <c r="H17" s="148"/>
      <c r="I17" s="148"/>
      <c r="J17" s="59"/>
      <c r="L17" s="43"/>
    </row>
    <row r="18" spans="2:12" ht="10.5" customHeight="1">
      <c r="B18" s="6"/>
      <c r="C18" s="45"/>
      <c r="D18" s="45"/>
      <c r="E18" s="45"/>
      <c r="F18" s="45"/>
      <c r="G18" s="45"/>
      <c r="H18" s="45"/>
      <c r="I18" s="45"/>
      <c r="J18" s="40"/>
      <c r="L18" s="43"/>
    </row>
    <row r="19" spans="2:12" ht="12.75" customHeight="1">
      <c r="B19" s="6">
        <v>1</v>
      </c>
      <c r="C19" s="9" t="s">
        <v>67</v>
      </c>
      <c r="D19" s="60"/>
      <c r="E19" s="60"/>
      <c r="F19" s="156"/>
      <c r="G19" s="157"/>
      <c r="H19" s="157"/>
      <c r="I19" s="158"/>
      <c r="J19" s="40"/>
      <c r="L19" s="61"/>
    </row>
    <row r="20" spans="2:10" ht="10.5" customHeight="1">
      <c r="B20" s="6"/>
      <c r="C20" s="45"/>
      <c r="D20" s="45"/>
      <c r="E20" s="45"/>
      <c r="F20" s="45"/>
      <c r="G20" s="45"/>
      <c r="H20" s="45"/>
      <c r="I20" s="45"/>
      <c r="J20" s="40"/>
    </row>
    <row r="21" spans="2:10" ht="12" customHeight="1">
      <c r="B21" s="6">
        <v>2</v>
      </c>
      <c r="C21" s="10" t="s">
        <v>78</v>
      </c>
      <c r="D21" s="45"/>
      <c r="E21" s="45"/>
      <c r="F21" s="45"/>
      <c r="G21" s="45"/>
      <c r="H21" s="45"/>
      <c r="I21" s="8" t="s">
        <v>91</v>
      </c>
      <c r="J21" s="40"/>
    </row>
    <row r="22" spans="2:10" ht="12.75" customHeight="1">
      <c r="B22" s="6"/>
      <c r="C22" s="11" t="s">
        <v>116</v>
      </c>
      <c r="D22" s="12"/>
      <c r="E22" s="12"/>
      <c r="F22" s="12"/>
      <c r="G22" s="12"/>
      <c r="H22" s="4"/>
      <c r="I22" s="86"/>
      <c r="J22" s="40"/>
    </row>
    <row r="23" spans="2:10" ht="12.75" customHeight="1">
      <c r="B23" s="6"/>
      <c r="C23" s="11" t="s">
        <v>117</v>
      </c>
      <c r="D23" s="60"/>
      <c r="E23" s="60"/>
      <c r="F23" s="60"/>
      <c r="G23" s="60"/>
      <c r="H23" s="60"/>
      <c r="I23" s="86"/>
      <c r="J23" s="62"/>
    </row>
    <row r="24" spans="2:10" ht="12.75" customHeight="1">
      <c r="B24" s="6"/>
      <c r="C24" s="9" t="s">
        <v>68</v>
      </c>
      <c r="D24" s="60"/>
      <c r="E24" s="60"/>
      <c r="F24" s="60"/>
      <c r="G24" s="60"/>
      <c r="H24" s="60"/>
      <c r="I24" s="86"/>
      <c r="J24" s="62"/>
    </row>
    <row r="25" spans="2:10" ht="12.75" customHeight="1">
      <c r="B25" s="6"/>
      <c r="C25" s="9" t="s">
        <v>69</v>
      </c>
      <c r="D25" s="60"/>
      <c r="E25" s="60"/>
      <c r="F25" s="60"/>
      <c r="G25" s="60"/>
      <c r="H25" s="60"/>
      <c r="I25" s="86"/>
      <c r="J25" s="40"/>
    </row>
    <row r="26" spans="2:10" ht="10.5" customHeight="1">
      <c r="B26" s="6"/>
      <c r="C26" s="45"/>
      <c r="D26" s="45"/>
      <c r="E26" s="45"/>
      <c r="F26" s="45"/>
      <c r="G26" s="45"/>
      <c r="H26" s="45"/>
      <c r="I26" s="45"/>
      <c r="J26" s="40"/>
    </row>
    <row r="27" spans="2:10" ht="12" customHeight="1">
      <c r="B27" s="6">
        <v>3</v>
      </c>
      <c r="C27" s="10" t="s">
        <v>77</v>
      </c>
      <c r="D27" s="45"/>
      <c r="E27" s="45"/>
      <c r="F27" s="45"/>
      <c r="G27" s="45"/>
      <c r="H27" s="45"/>
      <c r="I27" s="8" t="s">
        <v>91</v>
      </c>
      <c r="J27" s="40"/>
    </row>
    <row r="28" spans="2:10" ht="12.75" customHeight="1">
      <c r="B28" s="6"/>
      <c r="C28" s="11" t="s">
        <v>70</v>
      </c>
      <c r="D28" s="12"/>
      <c r="E28" s="12"/>
      <c r="F28" s="12"/>
      <c r="G28" s="12"/>
      <c r="H28" s="4"/>
      <c r="I28" s="13"/>
      <c r="J28" s="40"/>
    </row>
    <row r="29" spans="2:10" ht="12.75" customHeight="1">
      <c r="B29" s="6"/>
      <c r="C29" s="11" t="s">
        <v>71</v>
      </c>
      <c r="D29" s="60"/>
      <c r="E29" s="60"/>
      <c r="F29" s="60"/>
      <c r="G29" s="60"/>
      <c r="H29" s="60"/>
      <c r="I29" s="86"/>
      <c r="J29" s="62"/>
    </row>
    <row r="30" spans="2:10" ht="12.75" customHeight="1">
      <c r="B30" s="6"/>
      <c r="C30" s="11" t="s">
        <v>72</v>
      </c>
      <c r="D30" s="60"/>
      <c r="E30" s="60"/>
      <c r="F30" s="60"/>
      <c r="G30" s="60"/>
      <c r="H30" s="60"/>
      <c r="I30" s="86"/>
      <c r="J30" s="62"/>
    </row>
    <row r="31" spans="2:10" ht="12.75" customHeight="1">
      <c r="B31" s="6"/>
      <c r="C31" s="11" t="s">
        <v>106</v>
      </c>
      <c r="D31" s="60"/>
      <c r="E31" s="60"/>
      <c r="F31" s="60"/>
      <c r="G31" s="60"/>
      <c r="H31" s="60"/>
      <c r="I31" s="86"/>
      <c r="J31" s="40"/>
    </row>
    <row r="32" spans="2:10" ht="12.75" customHeight="1">
      <c r="B32" s="6"/>
      <c r="C32" s="11" t="s">
        <v>73</v>
      </c>
      <c r="D32" s="60"/>
      <c r="E32" s="60"/>
      <c r="F32" s="60"/>
      <c r="G32" s="60"/>
      <c r="H32" s="60"/>
      <c r="I32" s="13"/>
      <c r="J32" s="63"/>
    </row>
    <row r="33" spans="2:10" ht="12.75" customHeight="1">
      <c r="B33" s="6"/>
      <c r="C33" s="11" t="s">
        <v>74</v>
      </c>
      <c r="D33" s="60"/>
      <c r="E33" s="60"/>
      <c r="F33" s="60"/>
      <c r="G33" s="60"/>
      <c r="H33" s="60"/>
      <c r="I33" s="86"/>
      <c r="J33" s="62"/>
    </row>
    <row r="34" spans="2:10" ht="12.75" customHeight="1">
      <c r="B34" s="6"/>
      <c r="C34" s="11" t="s">
        <v>75</v>
      </c>
      <c r="D34" s="64"/>
      <c r="E34" s="64"/>
      <c r="F34" s="64"/>
      <c r="G34" s="64"/>
      <c r="H34" s="64"/>
      <c r="I34" s="86"/>
      <c r="J34" s="62"/>
    </row>
    <row r="35" spans="2:10" ht="12.75" customHeight="1">
      <c r="B35" s="6"/>
      <c r="C35" s="9" t="s">
        <v>76</v>
      </c>
      <c r="D35" s="60"/>
      <c r="E35" s="60"/>
      <c r="F35" s="60"/>
      <c r="G35" s="60"/>
      <c r="H35" s="60"/>
      <c r="I35" s="86"/>
      <c r="J35" s="62"/>
    </row>
    <row r="36" spans="2:10" ht="10.5" customHeight="1">
      <c r="B36" s="6"/>
      <c r="C36" s="45"/>
      <c r="D36" s="45"/>
      <c r="E36" s="45"/>
      <c r="F36" s="45"/>
      <c r="G36" s="45"/>
      <c r="H36" s="45"/>
      <c r="I36" s="45"/>
      <c r="J36" s="40"/>
    </row>
    <row r="37" spans="2:10" ht="12" customHeight="1">
      <c r="B37" s="6">
        <v>4</v>
      </c>
      <c r="C37" s="10" t="s">
        <v>79</v>
      </c>
      <c r="D37" s="45"/>
      <c r="E37" s="45"/>
      <c r="F37" s="8" t="s">
        <v>83</v>
      </c>
      <c r="G37" s="8" t="s">
        <v>84</v>
      </c>
      <c r="H37" s="8" t="s">
        <v>85</v>
      </c>
      <c r="I37" s="8"/>
      <c r="J37" s="40"/>
    </row>
    <row r="38" spans="2:10" ht="12.75" customHeight="1">
      <c r="B38" s="6"/>
      <c r="C38" s="11" t="s">
        <v>80</v>
      </c>
      <c r="D38" s="12"/>
      <c r="E38" s="12"/>
      <c r="F38" s="86"/>
      <c r="G38" s="86"/>
      <c r="H38" s="87"/>
      <c r="I38" s="8"/>
      <c r="J38" s="40"/>
    </row>
    <row r="39" spans="2:10" ht="12.75" customHeight="1">
      <c r="B39" s="6"/>
      <c r="C39" s="11" t="s">
        <v>82</v>
      </c>
      <c r="D39" s="60"/>
      <c r="E39" s="60"/>
      <c r="F39" s="86"/>
      <c r="G39" s="86"/>
      <c r="H39" s="87"/>
      <c r="I39" s="8"/>
      <c r="J39" s="62"/>
    </row>
    <row r="40" spans="2:10" ht="12.75" customHeight="1">
      <c r="B40" s="6"/>
      <c r="C40" s="9" t="s">
        <v>81</v>
      </c>
      <c r="D40" s="60"/>
      <c r="E40" s="60"/>
      <c r="F40" s="86"/>
      <c r="G40" s="86"/>
      <c r="H40" s="87"/>
      <c r="I40" s="8"/>
      <c r="J40" s="62"/>
    </row>
    <row r="41" spans="2:10" ht="10.5" customHeight="1">
      <c r="B41" s="6"/>
      <c r="C41" s="45"/>
      <c r="D41" s="45"/>
      <c r="E41" s="45"/>
      <c r="F41" s="45"/>
      <c r="G41" s="45"/>
      <c r="H41" s="45"/>
      <c r="I41" s="45"/>
      <c r="J41" s="40"/>
    </row>
    <row r="42" spans="2:10" ht="12" customHeight="1">
      <c r="B42" s="6">
        <v>5</v>
      </c>
      <c r="C42" s="10" t="s">
        <v>86</v>
      </c>
      <c r="D42" s="45"/>
      <c r="E42" s="45"/>
      <c r="F42" s="65"/>
      <c r="G42" s="65"/>
      <c r="H42" s="8" t="s">
        <v>91</v>
      </c>
      <c r="I42" s="8"/>
      <c r="J42" s="40"/>
    </row>
    <row r="43" spans="2:10" ht="12.75" customHeight="1">
      <c r="B43" s="6"/>
      <c r="C43" s="9" t="s">
        <v>87</v>
      </c>
      <c r="D43" s="14"/>
      <c r="E43" s="14"/>
      <c r="F43" s="66"/>
      <c r="G43" s="66"/>
      <c r="H43" s="86"/>
      <c r="I43" s="8"/>
      <c r="J43" s="40"/>
    </row>
    <row r="44" spans="2:10" ht="12.75" customHeight="1">
      <c r="B44" s="6"/>
      <c r="C44" s="9" t="s">
        <v>88</v>
      </c>
      <c r="D44" s="60"/>
      <c r="E44" s="60"/>
      <c r="F44" s="66"/>
      <c r="G44" s="66"/>
      <c r="H44" s="86"/>
      <c r="I44" s="8"/>
      <c r="J44" s="62"/>
    </row>
    <row r="45" spans="2:10" ht="12.75" customHeight="1">
      <c r="B45" s="6"/>
      <c r="C45" s="9" t="s">
        <v>89</v>
      </c>
      <c r="D45" s="60"/>
      <c r="E45" s="60"/>
      <c r="F45" s="66"/>
      <c r="G45" s="66"/>
      <c r="H45" s="86"/>
      <c r="I45" s="8"/>
      <c r="J45" s="62"/>
    </row>
    <row r="46" spans="2:10" ht="12.75" customHeight="1">
      <c r="B46" s="6"/>
      <c r="C46" s="15" t="s">
        <v>104</v>
      </c>
      <c r="D46" s="64"/>
      <c r="E46" s="64"/>
      <c r="F46" s="64"/>
      <c r="G46" s="64"/>
      <c r="H46" s="88"/>
      <c r="I46" s="8"/>
      <c r="J46" s="62"/>
    </row>
    <row r="47" spans="2:10" ht="10.5" customHeight="1">
      <c r="B47" s="6"/>
      <c r="C47" s="45"/>
      <c r="D47" s="45"/>
      <c r="E47" s="45"/>
      <c r="F47" s="45"/>
      <c r="G47" s="45"/>
      <c r="H47" s="45"/>
      <c r="I47" s="45"/>
      <c r="J47" s="40"/>
    </row>
    <row r="48" spans="2:10" ht="12" customHeight="1">
      <c r="B48" s="6">
        <v>6</v>
      </c>
      <c r="C48" s="10" t="s">
        <v>90</v>
      </c>
      <c r="D48" s="45"/>
      <c r="E48" s="45"/>
      <c r="F48" s="8" t="s">
        <v>83</v>
      </c>
      <c r="G48" s="8" t="s">
        <v>84</v>
      </c>
      <c r="H48" s="8"/>
      <c r="I48" s="8"/>
      <c r="J48" s="40"/>
    </row>
    <row r="49" spans="2:10" ht="24.75" customHeight="1">
      <c r="B49" s="6"/>
      <c r="C49" s="159" t="s">
        <v>93</v>
      </c>
      <c r="D49" s="160"/>
      <c r="E49" s="161"/>
      <c r="F49" s="86"/>
      <c r="G49" s="86"/>
      <c r="H49" s="8"/>
      <c r="I49" s="8"/>
      <c r="J49" s="40"/>
    </row>
    <row r="50" spans="2:10" ht="24" customHeight="1">
      <c r="B50" s="6"/>
      <c r="C50" s="142" t="s">
        <v>92</v>
      </c>
      <c r="D50" s="143"/>
      <c r="E50" s="144"/>
      <c r="F50" s="86"/>
      <c r="G50" s="86"/>
      <c r="H50" s="8"/>
      <c r="I50" s="8"/>
      <c r="J50" s="62"/>
    </row>
    <row r="51" spans="2:10" ht="24.75" customHeight="1">
      <c r="B51" s="6"/>
      <c r="C51" s="142" t="s">
        <v>94</v>
      </c>
      <c r="D51" s="143"/>
      <c r="E51" s="144"/>
      <c r="F51" s="86"/>
      <c r="G51" s="86"/>
      <c r="H51" s="8"/>
      <c r="I51" s="8"/>
      <c r="J51" s="62"/>
    </row>
    <row r="52" spans="2:12" ht="10.5" customHeight="1">
      <c r="B52" s="100"/>
      <c r="C52" s="64"/>
      <c r="D52" s="64"/>
      <c r="E52" s="64"/>
      <c r="F52" s="64"/>
      <c r="G52" s="64"/>
      <c r="H52" s="64"/>
      <c r="I52" s="64"/>
      <c r="J52" s="67"/>
      <c r="L52" s="43"/>
    </row>
    <row r="53" spans="2:10" ht="10.5" customHeight="1">
      <c r="B53" s="99"/>
      <c r="C53" s="4"/>
      <c r="D53" s="4"/>
      <c r="E53" s="4"/>
      <c r="F53" s="4"/>
      <c r="G53" s="4"/>
      <c r="H53" s="4"/>
      <c r="I53" s="4"/>
      <c r="J53" s="5"/>
    </row>
    <row r="54" spans="2:12" ht="12" customHeight="1">
      <c r="B54" s="44"/>
      <c r="C54" s="7" t="s">
        <v>108</v>
      </c>
      <c r="D54" s="7"/>
      <c r="E54" s="7"/>
      <c r="F54" s="162" t="str">
        <f>F5</f>
        <v>Type here</v>
      </c>
      <c r="G54" s="163"/>
      <c r="H54" s="163"/>
      <c r="I54" s="163"/>
      <c r="J54" s="40"/>
      <c r="L54" s="42"/>
    </row>
    <row r="55" spans="2:12" ht="12" customHeight="1">
      <c r="B55" s="44"/>
      <c r="C55" s="7" t="s">
        <v>112</v>
      </c>
      <c r="D55" s="7"/>
      <c r="E55" s="7"/>
      <c r="F55" s="162" t="str">
        <f>F6</f>
        <v>Type here</v>
      </c>
      <c r="G55" s="163"/>
      <c r="H55" s="163"/>
      <c r="I55" s="163"/>
      <c r="J55" s="40"/>
      <c r="L55" s="68"/>
    </row>
    <row r="56" spans="2:10" ht="9" customHeight="1">
      <c r="B56" s="6"/>
      <c r="C56" s="45"/>
      <c r="D56" s="45"/>
      <c r="E56" s="45"/>
      <c r="F56" s="45"/>
      <c r="G56" s="45"/>
      <c r="H56" s="45"/>
      <c r="I56" s="45"/>
      <c r="J56" s="40"/>
    </row>
    <row r="57" spans="2:12" ht="11.25">
      <c r="B57" s="16"/>
      <c r="C57" s="147" t="s">
        <v>95</v>
      </c>
      <c r="D57" s="148"/>
      <c r="E57" s="148"/>
      <c r="F57" s="148"/>
      <c r="G57" s="148"/>
      <c r="H57" s="148"/>
      <c r="I57" s="148"/>
      <c r="J57" s="59"/>
      <c r="L57" s="43"/>
    </row>
    <row r="58" spans="2:12" ht="11.25">
      <c r="B58" s="6"/>
      <c r="C58" s="7" t="s">
        <v>96</v>
      </c>
      <c r="D58" s="45"/>
      <c r="E58" s="45"/>
      <c r="F58" s="45"/>
      <c r="G58" s="45"/>
      <c r="H58" s="45"/>
      <c r="I58" s="45"/>
      <c r="J58" s="40"/>
      <c r="L58" s="43"/>
    </row>
    <row r="59" spans="2:10" ht="12.75" customHeight="1">
      <c r="B59" s="6">
        <v>7</v>
      </c>
      <c r="C59" s="17" t="s">
        <v>114</v>
      </c>
      <c r="D59" s="69"/>
      <c r="E59" s="69"/>
      <c r="F59" s="18" t="s">
        <v>98</v>
      </c>
      <c r="G59" s="82"/>
      <c r="H59" s="18" t="s">
        <v>19</v>
      </c>
      <c r="I59" s="83"/>
      <c r="J59" s="40"/>
    </row>
    <row r="60" spans="2:10" ht="12.75" customHeight="1">
      <c r="B60" s="6">
        <v>8</v>
      </c>
      <c r="C60" s="19" t="s">
        <v>115</v>
      </c>
      <c r="D60" s="70"/>
      <c r="E60" s="70"/>
      <c r="F60" s="20" t="s">
        <v>99</v>
      </c>
      <c r="G60" s="84"/>
      <c r="H60" s="20" t="s">
        <v>100</v>
      </c>
      <c r="I60" s="85"/>
      <c r="J60" s="40"/>
    </row>
    <row r="61" spans="2:12" ht="7.5" customHeight="1">
      <c r="B61" s="6"/>
      <c r="C61" s="45"/>
      <c r="D61" s="45"/>
      <c r="E61" s="45"/>
      <c r="F61" s="45"/>
      <c r="G61" s="45"/>
      <c r="H61" s="45"/>
      <c r="I61" s="45"/>
      <c r="J61" s="40"/>
      <c r="L61" s="43"/>
    </row>
    <row r="62" spans="2:10" ht="12.75" customHeight="1">
      <c r="B62" s="6">
        <v>9</v>
      </c>
      <c r="C62" s="17" t="s">
        <v>97</v>
      </c>
      <c r="D62" s="60"/>
      <c r="E62" s="60"/>
      <c r="F62" s="21" t="s">
        <v>101</v>
      </c>
      <c r="G62" s="81"/>
      <c r="H62" s="21" t="s">
        <v>102</v>
      </c>
      <c r="I62" s="80"/>
      <c r="J62" s="40"/>
    </row>
    <row r="63" spans="2:10" ht="12.75" customHeight="1">
      <c r="B63" s="6">
        <v>10</v>
      </c>
      <c r="C63" s="19" t="s">
        <v>105</v>
      </c>
      <c r="D63" s="60"/>
      <c r="E63" s="60"/>
      <c r="F63" s="60"/>
      <c r="G63" s="156"/>
      <c r="H63" s="156"/>
      <c r="I63" s="166"/>
      <c r="J63" s="40"/>
    </row>
    <row r="64" spans="2:10" ht="9" customHeight="1">
      <c r="B64" s="6"/>
      <c r="C64" s="10"/>
      <c r="D64" s="45"/>
      <c r="E64" s="45"/>
      <c r="F64" s="45"/>
      <c r="G64" s="10"/>
      <c r="H64" s="101"/>
      <c r="I64" s="101"/>
      <c r="J64" s="40"/>
    </row>
    <row r="65" spans="2:12" ht="11.25">
      <c r="B65" s="102"/>
      <c r="C65" s="147" t="s">
        <v>107</v>
      </c>
      <c r="D65" s="148"/>
      <c r="E65" s="148"/>
      <c r="F65" s="148"/>
      <c r="G65" s="148"/>
      <c r="H65" s="148"/>
      <c r="I65" s="148"/>
      <c r="J65" s="103"/>
      <c r="L65" s="43"/>
    </row>
    <row r="66" spans="2:10" ht="11.25">
      <c r="B66" s="6"/>
      <c r="C66" s="7" t="s">
        <v>132</v>
      </c>
      <c r="D66" s="45"/>
      <c r="E66" s="45"/>
      <c r="F66" s="45"/>
      <c r="G66" s="45"/>
      <c r="H66" s="45"/>
      <c r="I66" s="45"/>
      <c r="J66" s="40"/>
    </row>
    <row r="67" spans="2:10" ht="12" customHeight="1">
      <c r="B67" s="6">
        <v>11</v>
      </c>
      <c r="C67" s="19" t="s">
        <v>133</v>
      </c>
      <c r="D67" s="70"/>
      <c r="E67" s="70"/>
      <c r="F67" s="20"/>
      <c r="G67" s="72"/>
      <c r="H67" s="85"/>
      <c r="I67" s="8"/>
      <c r="J67" s="40"/>
    </row>
    <row r="68" spans="2:10" ht="12" customHeight="1">
      <c r="B68" s="6">
        <v>12</v>
      </c>
      <c r="C68" s="19" t="s">
        <v>134</v>
      </c>
      <c r="D68" s="70"/>
      <c r="E68" s="70"/>
      <c r="F68" s="20"/>
      <c r="G68" s="72"/>
      <c r="H68" s="85"/>
      <c r="I68" s="8"/>
      <c r="J68" s="40"/>
    </row>
    <row r="69" spans="2:10" ht="7.5" customHeight="1">
      <c r="B69" s="6"/>
      <c r="C69" s="45"/>
      <c r="D69" s="45"/>
      <c r="E69" s="45"/>
      <c r="F69" s="45"/>
      <c r="G69" s="45"/>
      <c r="H69" s="89"/>
      <c r="I69" s="45"/>
      <c r="J69" s="40"/>
    </row>
    <row r="70" spans="2:10" ht="11.25">
      <c r="B70" s="6"/>
      <c r="C70" s="7" t="s">
        <v>135</v>
      </c>
      <c r="D70" s="45"/>
      <c r="E70" s="45"/>
      <c r="F70" s="45"/>
      <c r="G70" s="45"/>
      <c r="H70" s="89"/>
      <c r="I70" s="45"/>
      <c r="J70" s="40"/>
    </row>
    <row r="71" spans="2:10" ht="12" customHeight="1">
      <c r="B71" s="6">
        <v>13</v>
      </c>
      <c r="C71" s="19" t="s">
        <v>133</v>
      </c>
      <c r="D71" s="70"/>
      <c r="E71" s="70"/>
      <c r="F71" s="20"/>
      <c r="G71" s="72"/>
      <c r="H71" s="85"/>
      <c r="I71" s="7"/>
      <c r="J71" s="24"/>
    </row>
    <row r="72" spans="2:10" ht="12" customHeight="1">
      <c r="B72" s="6">
        <v>14</v>
      </c>
      <c r="C72" s="19" t="s">
        <v>134</v>
      </c>
      <c r="D72" s="70"/>
      <c r="E72" s="70"/>
      <c r="F72" s="20"/>
      <c r="G72" s="72"/>
      <c r="H72" s="85"/>
      <c r="I72" s="7"/>
      <c r="J72" s="24"/>
    </row>
    <row r="73" spans="2:10" ht="7.5" customHeight="1">
      <c r="B73" s="6"/>
      <c r="C73" s="45"/>
      <c r="D73" s="45"/>
      <c r="E73" s="45"/>
      <c r="F73" s="45"/>
      <c r="G73" s="45"/>
      <c r="H73" s="89"/>
      <c r="I73" s="45"/>
      <c r="J73" s="40"/>
    </row>
    <row r="74" spans="2:10" ht="11.25">
      <c r="B74" s="6"/>
      <c r="C74" s="7" t="s">
        <v>136</v>
      </c>
      <c r="D74" s="45"/>
      <c r="E74" s="45"/>
      <c r="F74" s="45"/>
      <c r="G74" s="45"/>
      <c r="H74" s="89"/>
      <c r="I74" s="45"/>
      <c r="J74" s="40"/>
    </row>
    <row r="75" spans="2:10" ht="12" customHeight="1">
      <c r="B75" s="6">
        <v>15</v>
      </c>
      <c r="C75" s="19" t="s">
        <v>137</v>
      </c>
      <c r="D75" s="70"/>
      <c r="E75" s="70"/>
      <c r="F75" s="20"/>
      <c r="G75" s="72"/>
      <c r="H75" s="85"/>
      <c r="I75" s="7"/>
      <c r="J75" s="24"/>
    </row>
    <row r="76" spans="2:12" ht="9" customHeight="1">
      <c r="B76" s="6"/>
      <c r="C76" s="45"/>
      <c r="D76" s="45"/>
      <c r="E76" s="45"/>
      <c r="F76" s="45"/>
      <c r="G76" s="45"/>
      <c r="H76" s="45"/>
      <c r="I76" s="45"/>
      <c r="J76" s="40"/>
      <c r="L76" s="43"/>
    </row>
    <row r="77" spans="2:12" ht="11.25">
      <c r="B77" s="16"/>
      <c r="C77" s="147" t="s">
        <v>162</v>
      </c>
      <c r="D77" s="148"/>
      <c r="E77" s="148"/>
      <c r="F77" s="148"/>
      <c r="G77" s="148"/>
      <c r="H77" s="148"/>
      <c r="I77" s="148"/>
      <c r="J77" s="59"/>
      <c r="L77" s="43"/>
    </row>
    <row r="78" spans="2:10" ht="11.25">
      <c r="B78" s="6"/>
      <c r="C78" s="10"/>
      <c r="D78" s="45"/>
      <c r="E78" s="45"/>
      <c r="F78" s="167" t="s">
        <v>164</v>
      </c>
      <c r="G78" s="167"/>
      <c r="H78" s="152"/>
      <c r="I78" s="152"/>
      <c r="J78" s="40"/>
    </row>
    <row r="79" spans="2:10" ht="12.75" customHeight="1">
      <c r="B79" s="6">
        <v>16</v>
      </c>
      <c r="C79" s="28" t="s">
        <v>163</v>
      </c>
      <c r="D79" s="73"/>
      <c r="E79" s="74"/>
      <c r="F79" s="149"/>
      <c r="G79" s="150"/>
      <c r="H79" s="152"/>
      <c r="I79" s="152"/>
      <c r="J79" s="40"/>
    </row>
    <row r="80" spans="2:10" ht="7.5" customHeight="1">
      <c r="B80" s="6"/>
      <c r="C80" s="45"/>
      <c r="D80" s="45"/>
      <c r="E80" s="45"/>
      <c r="F80" s="90"/>
      <c r="G80" s="90"/>
      <c r="H80" s="45"/>
      <c r="I80" s="45"/>
      <c r="J80" s="40"/>
    </row>
    <row r="81" spans="2:10" ht="11.25" customHeight="1">
      <c r="B81" s="6"/>
      <c r="C81" s="10" t="s">
        <v>36</v>
      </c>
      <c r="D81" s="45"/>
      <c r="E81" s="45"/>
      <c r="F81" s="151"/>
      <c r="G81" s="151"/>
      <c r="H81" s="152"/>
      <c r="I81" s="152"/>
      <c r="J81" s="40"/>
    </row>
    <row r="82" spans="2:10" ht="23.25" customHeight="1">
      <c r="B82" s="6">
        <v>17</v>
      </c>
      <c r="C82" s="142" t="s">
        <v>165</v>
      </c>
      <c r="D82" s="145"/>
      <c r="E82" s="146"/>
      <c r="F82" s="149"/>
      <c r="G82" s="150"/>
      <c r="H82" s="152"/>
      <c r="I82" s="152"/>
      <c r="J82" s="40"/>
    </row>
    <row r="83" spans="2:10" ht="11.25">
      <c r="B83" s="6">
        <v>18</v>
      </c>
      <c r="C83" s="28" t="s">
        <v>166</v>
      </c>
      <c r="D83" s="30"/>
      <c r="E83" s="31"/>
      <c r="F83" s="149"/>
      <c r="G83" s="150"/>
      <c r="H83" s="152"/>
      <c r="I83" s="152"/>
      <c r="J83" s="40"/>
    </row>
    <row r="84" spans="2:10" ht="12.75" customHeight="1">
      <c r="B84" s="6">
        <v>19</v>
      </c>
      <c r="C84" s="142" t="s">
        <v>167</v>
      </c>
      <c r="D84" s="145"/>
      <c r="E84" s="146"/>
      <c r="F84" s="149"/>
      <c r="G84" s="150"/>
      <c r="H84" s="152"/>
      <c r="I84" s="152"/>
      <c r="J84" s="40"/>
    </row>
    <row r="85" spans="2:10" ht="9" customHeight="1">
      <c r="B85" s="6"/>
      <c r="C85" s="32"/>
      <c r="D85" s="32"/>
      <c r="E85" s="32"/>
      <c r="F85" s="33"/>
      <c r="G85" s="33"/>
      <c r="H85" s="33"/>
      <c r="I85" s="33"/>
      <c r="J85" s="40"/>
    </row>
    <row r="86" spans="2:12" ht="11.25">
      <c r="B86" s="16"/>
      <c r="C86" s="147" t="s">
        <v>138</v>
      </c>
      <c r="D86" s="148"/>
      <c r="E86" s="148"/>
      <c r="F86" s="148"/>
      <c r="G86" s="148"/>
      <c r="H86" s="148"/>
      <c r="I86" s="148"/>
      <c r="J86" s="59"/>
      <c r="L86" s="43"/>
    </row>
    <row r="87" spans="2:10" ht="11.25">
      <c r="B87" s="6"/>
      <c r="C87" s="10" t="s">
        <v>139</v>
      </c>
      <c r="D87" s="45"/>
      <c r="E87" s="45"/>
      <c r="F87" s="8" t="s">
        <v>83</v>
      </c>
      <c r="G87" s="8" t="s">
        <v>84</v>
      </c>
      <c r="H87" s="167" t="s">
        <v>119</v>
      </c>
      <c r="I87" s="167"/>
      <c r="J87" s="40"/>
    </row>
    <row r="88" spans="2:10" ht="12.75" customHeight="1">
      <c r="B88" s="6">
        <v>20</v>
      </c>
      <c r="C88" s="29" t="s">
        <v>140</v>
      </c>
      <c r="D88" s="75"/>
      <c r="E88" s="76"/>
      <c r="F88" s="86"/>
      <c r="G88" s="86"/>
      <c r="H88" s="165"/>
      <c r="I88" s="166"/>
      <c r="J88" s="40"/>
    </row>
    <row r="89" spans="2:10" ht="12.75" customHeight="1">
      <c r="B89" s="6">
        <v>21</v>
      </c>
      <c r="C89" s="28" t="s">
        <v>141</v>
      </c>
      <c r="D89" s="30"/>
      <c r="E89" s="31"/>
      <c r="F89" s="80"/>
      <c r="G89" s="86"/>
      <c r="H89" s="165"/>
      <c r="I89" s="166"/>
      <c r="J89" s="62"/>
    </row>
    <row r="90" spans="2:10" ht="12.75" customHeight="1">
      <c r="B90" s="6">
        <v>22</v>
      </c>
      <c r="C90" s="28" t="s">
        <v>142</v>
      </c>
      <c r="D90" s="30"/>
      <c r="E90" s="31"/>
      <c r="F90" s="86"/>
      <c r="G90" s="86"/>
      <c r="H90" s="165"/>
      <c r="I90" s="166"/>
      <c r="J90" s="62"/>
    </row>
    <row r="91" spans="2:10" ht="12.75" customHeight="1">
      <c r="B91" s="6">
        <v>23</v>
      </c>
      <c r="C91" s="28" t="s">
        <v>143</v>
      </c>
      <c r="D91" s="30"/>
      <c r="E91" s="31"/>
      <c r="F91" s="86"/>
      <c r="G91" s="86"/>
      <c r="H91" s="165"/>
      <c r="I91" s="166"/>
      <c r="J91" s="40"/>
    </row>
    <row r="92" spans="2:10" ht="12.75" customHeight="1">
      <c r="B92" s="6">
        <v>24</v>
      </c>
      <c r="C92" s="28" t="s">
        <v>144</v>
      </c>
      <c r="D92" s="30"/>
      <c r="E92" s="31"/>
      <c r="F92" s="86"/>
      <c r="G92" s="86"/>
      <c r="H92" s="165"/>
      <c r="I92" s="166"/>
      <c r="J92" s="62"/>
    </row>
    <row r="93" spans="2:10" ht="12.75" customHeight="1">
      <c r="B93" s="6">
        <v>25</v>
      </c>
      <c r="C93" s="28" t="s">
        <v>145</v>
      </c>
      <c r="D93" s="30"/>
      <c r="E93" s="31"/>
      <c r="F93" s="86"/>
      <c r="G93" s="86"/>
      <c r="H93" s="165"/>
      <c r="I93" s="166"/>
      <c r="J93" s="62"/>
    </row>
    <row r="94" spans="2:10" ht="12.75" customHeight="1">
      <c r="B94" s="6">
        <v>26</v>
      </c>
      <c r="C94" s="28" t="s">
        <v>146</v>
      </c>
      <c r="D94" s="30"/>
      <c r="E94" s="31"/>
      <c r="F94" s="86"/>
      <c r="G94" s="86"/>
      <c r="H94" s="165"/>
      <c r="I94" s="166"/>
      <c r="J94" s="40"/>
    </row>
    <row r="95" spans="2:10" ht="12.75" customHeight="1">
      <c r="B95" s="6">
        <v>27</v>
      </c>
      <c r="C95" s="28" t="s">
        <v>147</v>
      </c>
      <c r="D95" s="30"/>
      <c r="E95" s="31"/>
      <c r="F95" s="86"/>
      <c r="G95" s="86"/>
      <c r="H95" s="165"/>
      <c r="I95" s="166"/>
      <c r="J95" s="62"/>
    </row>
    <row r="96" spans="2:10" ht="12.75" customHeight="1">
      <c r="B96" s="6">
        <v>28</v>
      </c>
      <c r="C96" s="28" t="s">
        <v>148</v>
      </c>
      <c r="D96" s="30"/>
      <c r="E96" s="31"/>
      <c r="F96" s="86"/>
      <c r="G96" s="86"/>
      <c r="H96" s="165"/>
      <c r="I96" s="166"/>
      <c r="J96" s="62"/>
    </row>
    <row r="97" spans="2:10" ht="12.75" customHeight="1">
      <c r="B97" s="6">
        <v>29</v>
      </c>
      <c r="C97" s="28" t="s">
        <v>149</v>
      </c>
      <c r="D97" s="30"/>
      <c r="E97" s="31"/>
      <c r="F97" s="86"/>
      <c r="G97" s="86"/>
      <c r="H97" s="165"/>
      <c r="I97" s="166"/>
      <c r="J97" s="40"/>
    </row>
    <row r="98" spans="2:10" ht="12.75" customHeight="1">
      <c r="B98" s="6">
        <v>30</v>
      </c>
      <c r="C98" s="28" t="s">
        <v>150</v>
      </c>
      <c r="D98" s="30"/>
      <c r="E98" s="31"/>
      <c r="F98" s="86"/>
      <c r="G98" s="86"/>
      <c r="H98" s="165"/>
      <c r="I98" s="166"/>
      <c r="J98" s="62"/>
    </row>
    <row r="99" spans="2:10" ht="12.75" customHeight="1">
      <c r="B99" s="6">
        <v>31</v>
      </c>
      <c r="C99" s="28" t="s">
        <v>128</v>
      </c>
      <c r="D99" s="30"/>
      <c r="E99" s="31"/>
      <c r="F99" s="86"/>
      <c r="G99" s="86"/>
      <c r="H99" s="165"/>
      <c r="I99" s="166"/>
      <c r="J99" s="62"/>
    </row>
    <row r="100" spans="2:10" ht="12.75" customHeight="1">
      <c r="B100" s="6">
        <v>32</v>
      </c>
      <c r="C100" s="28" t="s">
        <v>128</v>
      </c>
      <c r="D100" s="30"/>
      <c r="E100" s="31"/>
      <c r="F100" s="86"/>
      <c r="G100" s="86"/>
      <c r="H100" s="165"/>
      <c r="I100" s="166"/>
      <c r="J100" s="62"/>
    </row>
    <row r="101" spans="2:12" ht="10.5" customHeight="1">
      <c r="B101" s="100"/>
      <c r="C101" s="64"/>
      <c r="D101" s="64"/>
      <c r="E101" s="64"/>
      <c r="F101" s="64"/>
      <c r="G101" s="64"/>
      <c r="H101" s="64"/>
      <c r="I101" s="64"/>
      <c r="J101" s="67"/>
      <c r="L101" s="43"/>
    </row>
    <row r="102" spans="2:10" ht="10.5" customHeight="1">
      <c r="B102" s="99"/>
      <c r="C102" s="4"/>
      <c r="D102" s="4"/>
      <c r="E102" s="4"/>
      <c r="F102" s="4"/>
      <c r="G102" s="4"/>
      <c r="H102" s="4"/>
      <c r="I102" s="4"/>
      <c r="J102" s="5"/>
    </row>
    <row r="103" spans="2:12" ht="12" customHeight="1">
      <c r="B103" s="44"/>
      <c r="C103" s="7" t="s">
        <v>108</v>
      </c>
      <c r="D103" s="7"/>
      <c r="E103" s="7"/>
      <c r="F103" s="162" t="str">
        <f>$F$5</f>
        <v>Type here</v>
      </c>
      <c r="G103" s="163"/>
      <c r="H103" s="163"/>
      <c r="I103" s="163"/>
      <c r="J103" s="40"/>
      <c r="L103" s="42"/>
    </row>
    <row r="104" spans="2:12" ht="12" customHeight="1">
      <c r="B104" s="44"/>
      <c r="C104" s="7" t="s">
        <v>112</v>
      </c>
      <c r="D104" s="7"/>
      <c r="E104" s="7"/>
      <c r="F104" s="162" t="str">
        <f>$F$6</f>
        <v>Type here</v>
      </c>
      <c r="G104" s="163"/>
      <c r="H104" s="163"/>
      <c r="I104" s="163"/>
      <c r="J104" s="40"/>
      <c r="L104" s="68"/>
    </row>
    <row r="105" spans="2:10" ht="10.5" customHeight="1">
      <c r="B105" s="6"/>
      <c r="C105" s="45"/>
      <c r="D105" s="45"/>
      <c r="E105" s="45"/>
      <c r="F105" s="45"/>
      <c r="G105" s="45"/>
      <c r="H105" s="45"/>
      <c r="I105" s="45"/>
      <c r="J105" s="40"/>
    </row>
    <row r="106" spans="2:12" ht="12" customHeight="1">
      <c r="B106" s="16"/>
      <c r="C106" s="147" t="s">
        <v>160</v>
      </c>
      <c r="D106" s="148"/>
      <c r="E106" s="148"/>
      <c r="F106" s="148"/>
      <c r="G106" s="148"/>
      <c r="H106" s="148"/>
      <c r="I106" s="148"/>
      <c r="J106" s="59"/>
      <c r="L106" s="43"/>
    </row>
    <row r="107" spans="2:12" ht="10.5" customHeight="1">
      <c r="B107" s="6"/>
      <c r="C107" s="8"/>
      <c r="D107" s="77"/>
      <c r="E107" s="77"/>
      <c r="F107" s="77"/>
      <c r="G107" s="77"/>
      <c r="H107" s="77"/>
      <c r="I107" s="77"/>
      <c r="J107" s="40"/>
      <c r="L107" s="43"/>
    </row>
    <row r="108" spans="2:12" ht="14.25" customHeight="1">
      <c r="B108" s="26" t="s">
        <v>120</v>
      </c>
      <c r="C108" s="27"/>
      <c r="D108" s="27"/>
      <c r="E108" s="27"/>
      <c r="F108" s="27"/>
      <c r="G108" s="27"/>
      <c r="H108" s="27"/>
      <c r="I108" s="27"/>
      <c r="J108" s="78"/>
      <c r="L108" s="43"/>
    </row>
    <row r="109" spans="2:10" ht="14.25" customHeight="1">
      <c r="B109" s="6"/>
      <c r="C109" s="25"/>
      <c r="D109" s="25"/>
      <c r="E109" s="25"/>
      <c r="F109" s="8" t="s">
        <v>4</v>
      </c>
      <c r="G109" s="8" t="s">
        <v>3</v>
      </c>
      <c r="H109" s="23" t="s">
        <v>151</v>
      </c>
      <c r="I109" s="8"/>
      <c r="J109" s="40"/>
    </row>
    <row r="110" spans="2:10" ht="50.25" customHeight="1">
      <c r="B110" s="6">
        <v>33</v>
      </c>
      <c r="C110" s="142" t="s">
        <v>152</v>
      </c>
      <c r="D110" s="143"/>
      <c r="E110" s="144"/>
      <c r="F110" s="91"/>
      <c r="G110" s="91"/>
      <c r="H110" s="92"/>
      <c r="I110" s="8"/>
      <c r="J110" s="40"/>
    </row>
    <row r="111" spans="2:10" ht="12.75" customHeight="1">
      <c r="B111" s="6">
        <v>34</v>
      </c>
      <c r="C111" s="28" t="s">
        <v>126</v>
      </c>
      <c r="D111" s="73"/>
      <c r="E111" s="74"/>
      <c r="F111" s="91"/>
      <c r="G111" s="91"/>
      <c r="H111" s="91"/>
      <c r="I111" s="8"/>
      <c r="J111" s="62"/>
    </row>
    <row r="112" spans="2:10" ht="25.5" customHeight="1">
      <c r="B112" s="6">
        <v>35</v>
      </c>
      <c r="C112" s="142" t="s">
        <v>161</v>
      </c>
      <c r="D112" s="143"/>
      <c r="E112" s="144"/>
      <c r="F112" s="91"/>
      <c r="G112" s="91"/>
      <c r="H112" s="91"/>
      <c r="I112" s="8"/>
      <c r="J112" s="62"/>
    </row>
    <row r="113" spans="2:10" ht="36.75" customHeight="1">
      <c r="B113" s="6">
        <v>36</v>
      </c>
      <c r="C113" s="142" t="s">
        <v>153</v>
      </c>
      <c r="D113" s="143"/>
      <c r="E113" s="144"/>
      <c r="F113" s="91"/>
      <c r="G113" s="91"/>
      <c r="H113" s="92"/>
      <c r="I113" s="8"/>
      <c r="J113" s="40"/>
    </row>
    <row r="114" spans="2:10" ht="57.75" customHeight="1">
      <c r="B114" s="6">
        <v>37</v>
      </c>
      <c r="C114" s="142" t="s">
        <v>154</v>
      </c>
      <c r="D114" s="143"/>
      <c r="E114" s="144"/>
      <c r="F114" s="91"/>
      <c r="G114" s="91"/>
      <c r="H114" s="91"/>
      <c r="I114" s="8"/>
      <c r="J114" s="62"/>
    </row>
    <row r="115" spans="2:10" ht="36.75" customHeight="1">
      <c r="B115" s="6">
        <v>38</v>
      </c>
      <c r="C115" s="142" t="s">
        <v>155</v>
      </c>
      <c r="D115" s="143"/>
      <c r="E115" s="144"/>
      <c r="F115" s="91"/>
      <c r="G115" s="91"/>
      <c r="H115" s="91"/>
      <c r="I115" s="8"/>
      <c r="J115" s="62"/>
    </row>
    <row r="116" spans="2:10" ht="46.5" customHeight="1">
      <c r="B116" s="6">
        <v>39</v>
      </c>
      <c r="C116" s="142" t="s">
        <v>156</v>
      </c>
      <c r="D116" s="143"/>
      <c r="E116" s="144"/>
      <c r="F116" s="91"/>
      <c r="G116" s="91"/>
      <c r="H116" s="92"/>
      <c r="I116" s="8"/>
      <c r="J116" s="40"/>
    </row>
    <row r="117" spans="2:10" ht="46.5" customHeight="1">
      <c r="B117" s="6">
        <v>40</v>
      </c>
      <c r="C117" s="142" t="s">
        <v>121</v>
      </c>
      <c r="D117" s="143"/>
      <c r="E117" s="144"/>
      <c r="F117" s="91"/>
      <c r="G117" s="91"/>
      <c r="H117" s="92"/>
      <c r="I117" s="8"/>
      <c r="J117" s="40"/>
    </row>
    <row r="118" spans="2:10" ht="48" customHeight="1">
      <c r="B118" s="6">
        <v>41</v>
      </c>
      <c r="C118" s="142" t="s">
        <v>157</v>
      </c>
      <c r="D118" s="143"/>
      <c r="E118" s="144"/>
      <c r="F118" s="91"/>
      <c r="G118" s="91"/>
      <c r="H118" s="91"/>
      <c r="I118" s="8"/>
      <c r="J118" s="62"/>
    </row>
    <row r="119" spans="2:10" ht="12.75" customHeight="1">
      <c r="B119" s="6">
        <v>42</v>
      </c>
      <c r="C119" s="28" t="s">
        <v>123</v>
      </c>
      <c r="D119" s="73"/>
      <c r="E119" s="74"/>
      <c r="F119" s="91"/>
      <c r="G119" s="91"/>
      <c r="H119" s="91"/>
      <c r="I119" s="8"/>
      <c r="J119" s="62"/>
    </row>
    <row r="120" spans="2:10" ht="12.75" customHeight="1">
      <c r="B120" s="6">
        <v>43</v>
      </c>
      <c r="C120" s="28" t="s">
        <v>124</v>
      </c>
      <c r="D120" s="73"/>
      <c r="E120" s="74"/>
      <c r="F120" s="91"/>
      <c r="G120" s="91"/>
      <c r="H120" s="91"/>
      <c r="I120" s="8"/>
      <c r="J120" s="62"/>
    </row>
    <row r="121" spans="2:10" ht="12.75" customHeight="1">
      <c r="B121" s="6">
        <v>44</v>
      </c>
      <c r="C121" s="28" t="s">
        <v>128</v>
      </c>
      <c r="D121" s="73"/>
      <c r="E121" s="74"/>
      <c r="F121" s="91"/>
      <c r="G121" s="91"/>
      <c r="H121" s="91"/>
      <c r="I121" s="8"/>
      <c r="J121" s="62"/>
    </row>
    <row r="122" spans="2:10" ht="15" customHeight="1">
      <c r="B122" s="6"/>
      <c r="C122" s="32"/>
      <c r="D122" s="79"/>
      <c r="E122" s="79"/>
      <c r="F122" s="79"/>
      <c r="G122" s="79"/>
      <c r="H122" s="79"/>
      <c r="I122" s="79"/>
      <c r="J122" s="62"/>
    </row>
    <row r="123" spans="2:12" ht="12" customHeight="1">
      <c r="B123" s="16"/>
      <c r="C123" s="147" t="s">
        <v>127</v>
      </c>
      <c r="D123" s="148"/>
      <c r="E123" s="148"/>
      <c r="F123" s="148"/>
      <c r="G123" s="148"/>
      <c r="H123" s="148"/>
      <c r="I123" s="148"/>
      <c r="J123" s="59"/>
      <c r="L123" s="43"/>
    </row>
    <row r="124" spans="2:12" ht="10.5" customHeight="1">
      <c r="B124" s="6"/>
      <c r="C124" s="8"/>
      <c r="D124" s="77"/>
      <c r="E124" s="77"/>
      <c r="F124" s="77"/>
      <c r="G124" s="77"/>
      <c r="H124" s="77"/>
      <c r="I124" s="77"/>
      <c r="J124" s="40"/>
      <c r="L124" s="43"/>
    </row>
    <row r="125" spans="2:12" ht="14.25" customHeight="1">
      <c r="B125" s="26" t="s">
        <v>187</v>
      </c>
      <c r="C125" s="27"/>
      <c r="D125" s="27"/>
      <c r="E125" s="27"/>
      <c r="F125" s="27"/>
      <c r="G125" s="27"/>
      <c r="H125" s="27"/>
      <c r="I125" s="27"/>
      <c r="J125" s="78"/>
      <c r="L125" s="43"/>
    </row>
    <row r="126" spans="2:10" ht="14.25" customHeight="1">
      <c r="B126" s="6"/>
      <c r="C126" s="25"/>
      <c r="D126" s="25"/>
      <c r="E126" s="25"/>
      <c r="F126" s="8" t="s">
        <v>4</v>
      </c>
      <c r="G126" s="8" t="s">
        <v>3</v>
      </c>
      <c r="H126" s="23" t="s">
        <v>151</v>
      </c>
      <c r="I126" s="8"/>
      <c r="J126" s="40"/>
    </row>
    <row r="127" spans="2:10" ht="26.25" customHeight="1">
      <c r="B127" s="6">
        <v>45</v>
      </c>
      <c r="C127" s="142" t="s">
        <v>122</v>
      </c>
      <c r="D127" s="145"/>
      <c r="E127" s="146"/>
      <c r="F127" s="91"/>
      <c r="G127" s="91"/>
      <c r="H127" s="91"/>
      <c r="I127" s="8"/>
      <c r="J127" s="62"/>
    </row>
    <row r="128" spans="2:10" ht="12.75" customHeight="1">
      <c r="B128" s="6">
        <v>46</v>
      </c>
      <c r="C128" s="28" t="s">
        <v>125</v>
      </c>
      <c r="D128" s="73"/>
      <c r="E128" s="74"/>
      <c r="F128" s="91"/>
      <c r="G128" s="91"/>
      <c r="H128" s="91"/>
      <c r="I128" s="8"/>
      <c r="J128" s="62"/>
    </row>
    <row r="129" spans="2:10" ht="12.75" customHeight="1">
      <c r="B129" s="6">
        <v>47</v>
      </c>
      <c r="C129" s="28" t="s">
        <v>128</v>
      </c>
      <c r="D129" s="73"/>
      <c r="E129" s="74"/>
      <c r="F129" s="91"/>
      <c r="G129" s="91"/>
      <c r="H129" s="91"/>
      <c r="I129" s="8"/>
      <c r="J129" s="62"/>
    </row>
    <row r="130" spans="2:10" ht="10.5" customHeight="1">
      <c r="B130" s="100"/>
      <c r="C130" s="22"/>
      <c r="D130" s="64"/>
      <c r="E130" s="64"/>
      <c r="F130" s="64"/>
      <c r="G130" s="22"/>
      <c r="H130" s="71"/>
      <c r="I130" s="71"/>
      <c r="J130" s="67"/>
    </row>
    <row r="131" spans="2:10" ht="11.25">
      <c r="B131" s="99"/>
      <c r="C131" s="4"/>
      <c r="D131" s="4"/>
      <c r="E131" s="4"/>
      <c r="F131" s="4"/>
      <c r="G131" s="4"/>
      <c r="H131" s="4"/>
      <c r="I131" s="4"/>
      <c r="J131" s="5"/>
    </row>
    <row r="132" spans="2:10" ht="11.25">
      <c r="B132" s="44"/>
      <c r="C132" s="7" t="s">
        <v>108</v>
      </c>
      <c r="D132" s="7"/>
      <c r="E132" s="7"/>
      <c r="F132" s="162" t="str">
        <f>$F$5</f>
        <v>Type here</v>
      </c>
      <c r="G132" s="163"/>
      <c r="H132" s="163"/>
      <c r="I132" s="163"/>
      <c r="J132" s="40"/>
    </row>
    <row r="133" spans="2:10" ht="11.25">
      <c r="B133" s="44"/>
      <c r="C133" s="7" t="s">
        <v>112</v>
      </c>
      <c r="D133" s="7"/>
      <c r="E133" s="7"/>
      <c r="F133" s="162" t="str">
        <f>$F$6</f>
        <v>Type here</v>
      </c>
      <c r="G133" s="163"/>
      <c r="H133" s="163"/>
      <c r="I133" s="163"/>
      <c r="J133" s="40"/>
    </row>
    <row r="134" spans="2:10" ht="11.25">
      <c r="B134" s="6"/>
      <c r="C134" s="45"/>
      <c r="D134" s="45"/>
      <c r="E134" s="45"/>
      <c r="F134" s="45"/>
      <c r="G134" s="45"/>
      <c r="H134" s="45"/>
      <c r="I134" s="45"/>
      <c r="J134" s="40"/>
    </row>
    <row r="135" spans="2:10" ht="11.25">
      <c r="B135" s="16"/>
      <c r="C135" s="147" t="s">
        <v>193</v>
      </c>
      <c r="D135" s="148"/>
      <c r="E135" s="148"/>
      <c r="F135" s="148"/>
      <c r="G135" s="148"/>
      <c r="H135" s="148"/>
      <c r="I135" s="148"/>
      <c r="J135" s="59"/>
    </row>
    <row r="136" spans="2:10" ht="9" customHeight="1">
      <c r="B136" s="128"/>
      <c r="C136" s="33"/>
      <c r="D136" s="127"/>
      <c r="E136" s="127"/>
      <c r="F136" s="127"/>
      <c r="G136" s="127"/>
      <c r="H136" s="127"/>
      <c r="I136" s="127"/>
      <c r="J136" s="129"/>
    </row>
    <row r="137" spans="2:10" ht="11.25">
      <c r="B137" s="128"/>
      <c r="C137" s="33"/>
      <c r="D137" s="127"/>
      <c r="E137" s="127"/>
      <c r="F137" s="127"/>
      <c r="G137" s="139" t="s">
        <v>234</v>
      </c>
      <c r="H137" s="139" t="s">
        <v>235</v>
      </c>
      <c r="I137" s="139" t="s">
        <v>236</v>
      </c>
      <c r="J137" s="129"/>
    </row>
    <row r="138" spans="2:10" ht="11.25">
      <c r="B138" s="128"/>
      <c r="C138" s="33"/>
      <c r="D138" s="127"/>
      <c r="E138" s="127"/>
      <c r="F138" s="127"/>
      <c r="G138" s="127"/>
      <c r="H138" s="33" t="s">
        <v>228</v>
      </c>
      <c r="I138" s="33" t="s">
        <v>231</v>
      </c>
      <c r="J138" s="129"/>
    </row>
    <row r="139" spans="2:10" ht="11.25">
      <c r="B139" s="128"/>
      <c r="C139" s="33"/>
      <c r="D139" s="127"/>
      <c r="E139" s="127"/>
      <c r="F139" s="127"/>
      <c r="G139" s="43"/>
      <c r="H139" s="33" t="s">
        <v>229</v>
      </c>
      <c r="I139" s="33" t="s">
        <v>232</v>
      </c>
      <c r="J139" s="129"/>
    </row>
    <row r="140" spans="2:10" ht="11.25">
      <c r="B140" s="128"/>
      <c r="C140" s="33"/>
      <c r="D140" s="127"/>
      <c r="E140" s="127"/>
      <c r="F140" s="127"/>
      <c r="G140" s="33" t="s">
        <v>227</v>
      </c>
      <c r="H140" s="33" t="s">
        <v>230</v>
      </c>
      <c r="I140" s="33" t="s">
        <v>230</v>
      </c>
      <c r="J140" s="129"/>
    </row>
    <row r="141" spans="2:10" ht="11.25">
      <c r="B141" s="44">
        <v>48</v>
      </c>
      <c r="C141" s="130" t="s">
        <v>194</v>
      </c>
      <c r="D141" s="130"/>
      <c r="E141" s="130"/>
      <c r="F141" s="130"/>
      <c r="G141" s="86"/>
      <c r="H141" s="86"/>
      <c r="I141" s="137">
        <f>G141-H141</f>
        <v>0</v>
      </c>
      <c r="J141" s="131"/>
    </row>
    <row r="142" spans="2:10" ht="11.25">
      <c r="B142" s="44">
        <v>49</v>
      </c>
      <c r="C142" s="130" t="s">
        <v>195</v>
      </c>
      <c r="D142" s="130"/>
      <c r="E142" s="130"/>
      <c r="F142" s="130"/>
      <c r="G142" s="86"/>
      <c r="H142" s="86"/>
      <c r="I142" s="137">
        <f aca="true" t="shared" si="0" ref="I142:I147">G142-H142</f>
        <v>0</v>
      </c>
      <c r="J142" s="131"/>
    </row>
    <row r="143" spans="2:10" ht="11.25">
      <c r="B143" s="44">
        <v>50</v>
      </c>
      <c r="C143" s="130" t="s">
        <v>196</v>
      </c>
      <c r="D143" s="130"/>
      <c r="E143" s="130"/>
      <c r="F143" s="130"/>
      <c r="G143" s="86"/>
      <c r="H143" s="86"/>
      <c r="I143" s="137">
        <f t="shared" si="0"/>
        <v>0</v>
      </c>
      <c r="J143" s="131"/>
    </row>
    <row r="144" spans="2:10" ht="11.25">
      <c r="B144" s="44">
        <v>51</v>
      </c>
      <c r="C144" s="130" t="s">
        <v>197</v>
      </c>
      <c r="D144" s="130"/>
      <c r="E144" s="130"/>
      <c r="F144" s="130"/>
      <c r="G144" s="86"/>
      <c r="H144" s="86"/>
      <c r="I144" s="137">
        <f t="shared" si="0"/>
        <v>0</v>
      </c>
      <c r="J144" s="131"/>
    </row>
    <row r="145" spans="2:10" ht="11.25">
      <c r="B145" s="44">
        <v>52</v>
      </c>
      <c r="C145" s="130" t="s">
        <v>198</v>
      </c>
      <c r="D145" s="130"/>
      <c r="E145" s="130"/>
      <c r="F145" s="130"/>
      <c r="G145" s="86"/>
      <c r="H145" s="86"/>
      <c r="I145" s="137">
        <f t="shared" si="0"/>
        <v>0</v>
      </c>
      <c r="J145" s="131"/>
    </row>
    <row r="146" spans="2:10" ht="11.25">
      <c r="B146" s="44">
        <v>53</v>
      </c>
      <c r="C146" s="130" t="s">
        <v>199</v>
      </c>
      <c r="D146" s="130"/>
      <c r="E146" s="130"/>
      <c r="F146" s="130"/>
      <c r="G146" s="86"/>
      <c r="H146" s="86"/>
      <c r="I146" s="137">
        <f t="shared" si="0"/>
        <v>0</v>
      </c>
      <c r="J146" s="131"/>
    </row>
    <row r="147" spans="2:10" ht="11.25">
      <c r="B147" s="44">
        <v>54</v>
      </c>
      <c r="C147" s="130" t="s">
        <v>200</v>
      </c>
      <c r="D147" s="130"/>
      <c r="E147" s="130"/>
      <c r="F147" s="130"/>
      <c r="G147" s="86"/>
      <c r="H147" s="86"/>
      <c r="I147" s="137">
        <f t="shared" si="0"/>
        <v>0</v>
      </c>
      <c r="J147" s="131"/>
    </row>
    <row r="148" spans="2:10" ht="11.25">
      <c r="B148" s="44"/>
      <c r="C148" s="130"/>
      <c r="D148" s="130" t="s">
        <v>238</v>
      </c>
      <c r="E148" s="130"/>
      <c r="F148" s="130"/>
      <c r="G148" s="138">
        <f>SUM(G141:G147)</f>
        <v>0</v>
      </c>
      <c r="H148" s="138">
        <f>SUM(H141:H147)</f>
        <v>0</v>
      </c>
      <c r="I148" s="138">
        <f>SUM(I141:I147)</f>
        <v>0</v>
      </c>
      <c r="J148" s="131"/>
    </row>
    <row r="149" spans="2:10" ht="9" customHeight="1">
      <c r="B149" s="44"/>
      <c r="C149" s="130"/>
      <c r="D149" s="130"/>
      <c r="E149" s="130"/>
      <c r="F149" s="130"/>
      <c r="G149" s="132"/>
      <c r="H149" s="132"/>
      <c r="I149" s="132"/>
      <c r="J149" s="131"/>
    </row>
    <row r="150" spans="2:10" ht="11.25">
      <c r="B150" s="44">
        <v>55</v>
      </c>
      <c r="C150" s="130" t="s">
        <v>201</v>
      </c>
      <c r="D150" s="130"/>
      <c r="E150" s="130"/>
      <c r="F150" s="130"/>
      <c r="G150" s="86"/>
      <c r="H150" s="86"/>
      <c r="I150" s="137">
        <f>G150-H150</f>
        <v>0</v>
      </c>
      <c r="J150" s="131"/>
    </row>
    <row r="151" spans="2:10" ht="11.25">
      <c r="B151" s="44">
        <v>56</v>
      </c>
      <c r="C151" s="130" t="s">
        <v>202</v>
      </c>
      <c r="D151" s="130"/>
      <c r="E151" s="130"/>
      <c r="F151" s="130"/>
      <c r="G151" s="86"/>
      <c r="H151" s="86"/>
      <c r="I151" s="137">
        <f>G151-H151</f>
        <v>0</v>
      </c>
      <c r="J151" s="131"/>
    </row>
    <row r="152" spans="2:10" ht="11.25">
      <c r="B152" s="44">
        <v>57</v>
      </c>
      <c r="C152" s="130" t="s">
        <v>203</v>
      </c>
      <c r="D152" s="130"/>
      <c r="E152" s="130"/>
      <c r="F152" s="130"/>
      <c r="G152" s="86"/>
      <c r="H152" s="86"/>
      <c r="I152" s="137">
        <f>G152-H152</f>
        <v>0</v>
      </c>
      <c r="J152" s="131"/>
    </row>
    <row r="153" spans="2:10" ht="11.25">
      <c r="B153" s="44"/>
      <c r="C153" s="130"/>
      <c r="D153" s="130" t="s">
        <v>239</v>
      </c>
      <c r="E153" s="130"/>
      <c r="F153" s="130"/>
      <c r="G153" s="138">
        <f>SUM(G150:G152)</f>
        <v>0</v>
      </c>
      <c r="H153" s="138">
        <f>SUM(H150:H152)</f>
        <v>0</v>
      </c>
      <c r="I153" s="138">
        <f>SUM(I150:I152)</f>
        <v>0</v>
      </c>
      <c r="J153" s="131"/>
    </row>
    <row r="154" spans="2:10" ht="11.25">
      <c r="B154" s="44"/>
      <c r="C154" s="130"/>
      <c r="D154" s="130"/>
      <c r="E154" s="130"/>
      <c r="F154" s="130"/>
      <c r="G154" s="132"/>
      <c r="H154" s="132"/>
      <c r="I154" s="132"/>
      <c r="J154" s="131"/>
    </row>
    <row r="155" spans="2:10" ht="11.25">
      <c r="B155" s="44">
        <v>58</v>
      </c>
      <c r="C155" s="130" t="s">
        <v>204</v>
      </c>
      <c r="D155" s="130"/>
      <c r="E155" s="130"/>
      <c r="F155" s="130"/>
      <c r="G155" s="86"/>
      <c r="H155" s="86"/>
      <c r="I155" s="137">
        <f aca="true" t="shared" si="1" ref="I155:I160">G155-H155</f>
        <v>0</v>
      </c>
      <c r="J155" s="131"/>
    </row>
    <row r="156" spans="2:10" ht="11.25">
      <c r="B156" s="44">
        <v>59</v>
      </c>
      <c r="C156" s="130" t="s">
        <v>205</v>
      </c>
      <c r="D156" s="130"/>
      <c r="E156" s="130"/>
      <c r="F156" s="130"/>
      <c r="G156" s="86"/>
      <c r="H156" s="86"/>
      <c r="I156" s="137">
        <f t="shared" si="1"/>
        <v>0</v>
      </c>
      <c r="J156" s="131"/>
    </row>
    <row r="157" spans="2:10" ht="11.25">
      <c r="B157" s="44">
        <v>60</v>
      </c>
      <c r="C157" s="130" t="s">
        <v>206</v>
      </c>
      <c r="D157" s="130"/>
      <c r="E157" s="130"/>
      <c r="F157" s="130"/>
      <c r="G157" s="86"/>
      <c r="H157" s="86"/>
      <c r="I157" s="137">
        <f t="shared" si="1"/>
        <v>0</v>
      </c>
      <c r="J157" s="131"/>
    </row>
    <row r="158" spans="2:10" ht="11.25">
      <c r="B158" s="44">
        <v>61</v>
      </c>
      <c r="C158" s="130" t="s">
        <v>207</v>
      </c>
      <c r="D158" s="130"/>
      <c r="E158" s="130"/>
      <c r="F158" s="130"/>
      <c r="G158" s="86"/>
      <c r="H158" s="86"/>
      <c r="I158" s="137">
        <f t="shared" si="1"/>
        <v>0</v>
      </c>
      <c r="J158" s="131"/>
    </row>
    <row r="159" spans="2:10" ht="11.25">
      <c r="B159" s="44">
        <v>62</v>
      </c>
      <c r="C159" s="130" t="s">
        <v>208</v>
      </c>
      <c r="D159" s="130"/>
      <c r="E159" s="130"/>
      <c r="F159" s="130"/>
      <c r="G159" s="86"/>
      <c r="H159" s="86"/>
      <c r="I159" s="137">
        <f t="shared" si="1"/>
        <v>0</v>
      </c>
      <c r="J159" s="131"/>
    </row>
    <row r="160" spans="2:10" ht="11.25">
      <c r="B160" s="44">
        <v>63</v>
      </c>
      <c r="C160" s="130" t="s">
        <v>209</v>
      </c>
      <c r="D160" s="130"/>
      <c r="E160" s="130"/>
      <c r="F160" s="130"/>
      <c r="G160" s="86"/>
      <c r="H160" s="86"/>
      <c r="I160" s="137">
        <f t="shared" si="1"/>
        <v>0</v>
      </c>
      <c r="J160" s="131"/>
    </row>
    <row r="161" spans="2:10" ht="11.25">
      <c r="B161" s="44">
        <v>64</v>
      </c>
      <c r="C161" s="130" t="s">
        <v>243</v>
      </c>
      <c r="D161" s="130"/>
      <c r="E161" s="130"/>
      <c r="F161" s="130"/>
      <c r="G161" s="86"/>
      <c r="H161" s="86"/>
      <c r="I161" s="137"/>
      <c r="J161" s="131"/>
    </row>
    <row r="162" spans="2:10" ht="11.25">
      <c r="B162" s="44"/>
      <c r="C162" s="130"/>
      <c r="D162" s="130" t="s">
        <v>240</v>
      </c>
      <c r="E162" s="130"/>
      <c r="F162" s="130"/>
      <c r="G162" s="138">
        <f>SUM(G155:G161)</f>
        <v>0</v>
      </c>
      <c r="H162" s="138">
        <f>SUM(H155:H161)</f>
        <v>0</v>
      </c>
      <c r="I162" s="138">
        <f>SUM(I155:I161)</f>
        <v>0</v>
      </c>
      <c r="J162" s="131"/>
    </row>
    <row r="163" spans="2:10" ht="11.25">
      <c r="B163" s="44"/>
      <c r="C163" s="130"/>
      <c r="D163" s="130"/>
      <c r="E163" s="130"/>
      <c r="F163" s="130"/>
      <c r="G163" s="132"/>
      <c r="H163" s="132"/>
      <c r="I163" s="132"/>
      <c r="J163" s="131"/>
    </row>
    <row r="164" spans="2:10" ht="11.25">
      <c r="B164" s="44">
        <v>65</v>
      </c>
      <c r="C164" s="130" t="s">
        <v>280</v>
      </c>
      <c r="D164" s="130"/>
      <c r="E164" s="130"/>
      <c r="F164" s="130"/>
      <c r="G164" s="86"/>
      <c r="H164" s="86"/>
      <c r="I164" s="137">
        <f aca="true" t="shared" si="2" ref="I164:I184">G164-H164</f>
        <v>0</v>
      </c>
      <c r="J164" s="131"/>
    </row>
    <row r="165" spans="2:10" ht="11.25">
      <c r="B165" s="44">
        <v>66</v>
      </c>
      <c r="C165" s="130" t="s">
        <v>275</v>
      </c>
      <c r="D165" s="130"/>
      <c r="E165" s="130"/>
      <c r="F165" s="130"/>
      <c r="G165" s="86"/>
      <c r="H165" s="86"/>
      <c r="I165" s="137">
        <f t="shared" si="2"/>
        <v>0</v>
      </c>
      <c r="J165" s="131"/>
    </row>
    <row r="166" spans="2:10" ht="11.25">
      <c r="B166" s="44">
        <v>67</v>
      </c>
      <c r="C166" s="130" t="s">
        <v>277</v>
      </c>
      <c r="D166" s="130"/>
      <c r="E166" s="130"/>
      <c r="F166" s="130"/>
      <c r="G166" s="86"/>
      <c r="H166" s="86"/>
      <c r="I166" s="137">
        <f t="shared" si="2"/>
        <v>0</v>
      </c>
      <c r="J166" s="131"/>
    </row>
    <row r="167" spans="2:10" ht="11.25">
      <c r="B167" s="44">
        <v>68</v>
      </c>
      <c r="C167" s="130" t="s">
        <v>278</v>
      </c>
      <c r="D167" s="130"/>
      <c r="E167" s="130"/>
      <c r="F167" s="130"/>
      <c r="G167" s="86"/>
      <c r="H167" s="86"/>
      <c r="I167" s="137">
        <f t="shared" si="2"/>
        <v>0</v>
      </c>
      <c r="J167" s="131"/>
    </row>
    <row r="168" spans="2:10" ht="11.25">
      <c r="B168" s="44">
        <v>69</v>
      </c>
      <c r="C168" s="130" t="s">
        <v>210</v>
      </c>
      <c r="D168" s="130"/>
      <c r="E168" s="130"/>
      <c r="F168" s="130"/>
      <c r="G168" s="86"/>
      <c r="H168" s="86"/>
      <c r="I168" s="137">
        <f t="shared" si="2"/>
        <v>0</v>
      </c>
      <c r="J168" s="131"/>
    </row>
    <row r="169" spans="2:10" ht="11.25">
      <c r="B169" s="44">
        <v>70</v>
      </c>
      <c r="C169" s="130" t="s">
        <v>211</v>
      </c>
      <c r="D169" s="130"/>
      <c r="E169" s="130"/>
      <c r="F169" s="130"/>
      <c r="G169" s="86"/>
      <c r="H169" s="86"/>
      <c r="I169" s="137">
        <f t="shared" si="2"/>
        <v>0</v>
      </c>
      <c r="J169" s="131"/>
    </row>
    <row r="170" spans="2:10" ht="11.25">
      <c r="B170" s="44">
        <v>71</v>
      </c>
      <c r="C170" s="130" t="s">
        <v>212</v>
      </c>
      <c r="D170" s="130"/>
      <c r="E170" s="130"/>
      <c r="F170" s="130"/>
      <c r="G170" s="86"/>
      <c r="H170" s="86"/>
      <c r="I170" s="137">
        <f t="shared" si="2"/>
        <v>0</v>
      </c>
      <c r="J170" s="131"/>
    </row>
    <row r="171" spans="2:10" ht="11.25">
      <c r="B171" s="44">
        <v>72</v>
      </c>
      <c r="C171" s="130" t="s">
        <v>213</v>
      </c>
      <c r="D171" s="130"/>
      <c r="E171" s="130"/>
      <c r="F171" s="130"/>
      <c r="G171" s="86"/>
      <c r="H171" s="86"/>
      <c r="I171" s="137">
        <f t="shared" si="2"/>
        <v>0</v>
      </c>
      <c r="J171" s="131"/>
    </row>
    <row r="172" spans="2:10" ht="11.25">
      <c r="B172" s="44">
        <v>73</v>
      </c>
      <c r="C172" s="130" t="s">
        <v>214</v>
      </c>
      <c r="D172" s="130"/>
      <c r="E172" s="130"/>
      <c r="F172" s="130"/>
      <c r="G172" s="86"/>
      <c r="H172" s="86"/>
      <c r="I172" s="137">
        <f t="shared" si="2"/>
        <v>0</v>
      </c>
      <c r="J172" s="131"/>
    </row>
    <row r="173" spans="2:10" ht="11.25">
      <c r="B173" s="44">
        <v>74</v>
      </c>
      <c r="C173" s="130" t="s">
        <v>215</v>
      </c>
      <c r="D173" s="130"/>
      <c r="E173" s="130"/>
      <c r="F173" s="130"/>
      <c r="G173" s="86"/>
      <c r="H173" s="86"/>
      <c r="I173" s="137">
        <f t="shared" si="2"/>
        <v>0</v>
      </c>
      <c r="J173" s="131"/>
    </row>
    <row r="174" spans="2:10" ht="11.25">
      <c r="B174" s="44">
        <v>75</v>
      </c>
      <c r="C174" s="130" t="s">
        <v>216</v>
      </c>
      <c r="D174" s="130"/>
      <c r="E174" s="130"/>
      <c r="F174" s="130"/>
      <c r="G174" s="86"/>
      <c r="H174" s="86"/>
      <c r="I174" s="137">
        <f t="shared" si="2"/>
        <v>0</v>
      </c>
      <c r="J174" s="131"/>
    </row>
    <row r="175" spans="2:10" ht="11.25">
      <c r="B175" s="44">
        <v>76</v>
      </c>
      <c r="C175" s="130" t="s">
        <v>217</v>
      </c>
      <c r="D175" s="130"/>
      <c r="E175" s="130"/>
      <c r="F175" s="130"/>
      <c r="G175" s="86"/>
      <c r="H175" s="86"/>
      <c r="I175" s="137">
        <f t="shared" si="2"/>
        <v>0</v>
      </c>
      <c r="J175" s="131"/>
    </row>
    <row r="176" spans="2:10" ht="11.25">
      <c r="B176" s="44">
        <v>77</v>
      </c>
      <c r="C176" s="130" t="s">
        <v>218</v>
      </c>
      <c r="D176" s="130"/>
      <c r="E176" s="130"/>
      <c r="F176" s="130"/>
      <c r="G176" s="86"/>
      <c r="H176" s="86"/>
      <c r="I176" s="137">
        <f t="shared" si="2"/>
        <v>0</v>
      </c>
      <c r="J176" s="131"/>
    </row>
    <row r="177" spans="2:10" ht="11.25">
      <c r="B177" s="44">
        <v>78</v>
      </c>
      <c r="C177" s="130" t="s">
        <v>219</v>
      </c>
      <c r="D177" s="130"/>
      <c r="E177" s="130"/>
      <c r="F177" s="130"/>
      <c r="G177" s="86"/>
      <c r="H177" s="86"/>
      <c r="I177" s="137">
        <f t="shared" si="2"/>
        <v>0</v>
      </c>
      <c r="J177" s="131"/>
    </row>
    <row r="178" spans="2:10" ht="11.25">
      <c r="B178" s="44">
        <v>79</v>
      </c>
      <c r="C178" s="130" t="s">
        <v>220</v>
      </c>
      <c r="D178" s="130"/>
      <c r="E178" s="130"/>
      <c r="F178" s="130"/>
      <c r="G178" s="86"/>
      <c r="H178" s="86"/>
      <c r="I178" s="137">
        <f t="shared" si="2"/>
        <v>0</v>
      </c>
      <c r="J178" s="131"/>
    </row>
    <row r="179" spans="2:10" ht="11.25">
      <c r="B179" s="44">
        <v>80</v>
      </c>
      <c r="C179" s="130" t="s">
        <v>221</v>
      </c>
      <c r="D179" s="130"/>
      <c r="E179" s="130"/>
      <c r="F179" s="130"/>
      <c r="G179" s="86"/>
      <c r="H179" s="86"/>
      <c r="I179" s="137">
        <f t="shared" si="2"/>
        <v>0</v>
      </c>
      <c r="J179" s="131"/>
    </row>
    <row r="180" spans="2:10" ht="11.25">
      <c r="B180" s="44">
        <v>81</v>
      </c>
      <c r="C180" s="130" t="s">
        <v>222</v>
      </c>
      <c r="D180" s="130"/>
      <c r="E180" s="130"/>
      <c r="F180" s="130"/>
      <c r="G180" s="86"/>
      <c r="H180" s="86"/>
      <c r="I180" s="137">
        <f t="shared" si="2"/>
        <v>0</v>
      </c>
      <c r="J180" s="131"/>
    </row>
    <row r="181" spans="2:10" ht="11.25">
      <c r="B181" s="44">
        <v>82</v>
      </c>
      <c r="C181" s="130" t="s">
        <v>223</v>
      </c>
      <c r="D181" s="130"/>
      <c r="E181" s="130"/>
      <c r="F181" s="130"/>
      <c r="G181" s="86"/>
      <c r="H181" s="86"/>
      <c r="I181" s="137">
        <f t="shared" si="2"/>
        <v>0</v>
      </c>
      <c r="J181" s="131"/>
    </row>
    <row r="182" spans="2:10" ht="11.25">
      <c r="B182" s="44">
        <v>83</v>
      </c>
      <c r="C182" s="130" t="s">
        <v>224</v>
      </c>
      <c r="D182" s="130"/>
      <c r="E182" s="130"/>
      <c r="F182" s="130"/>
      <c r="G182" s="86"/>
      <c r="H182" s="86"/>
      <c r="I182" s="137">
        <f t="shared" si="2"/>
        <v>0</v>
      </c>
      <c r="J182" s="131"/>
    </row>
    <row r="183" spans="2:10" ht="11.25">
      <c r="B183" s="44">
        <v>84</v>
      </c>
      <c r="C183" s="130" t="s">
        <v>225</v>
      </c>
      <c r="D183" s="130"/>
      <c r="E183" s="130"/>
      <c r="F183" s="130"/>
      <c r="G183" s="86"/>
      <c r="H183" s="86"/>
      <c r="I183" s="137">
        <f t="shared" si="2"/>
        <v>0</v>
      </c>
      <c r="J183" s="131"/>
    </row>
    <row r="184" spans="2:10" ht="11.25">
      <c r="B184" s="44">
        <v>85</v>
      </c>
      <c r="C184" s="130" t="s">
        <v>226</v>
      </c>
      <c r="D184" s="130"/>
      <c r="E184" s="130"/>
      <c r="F184" s="130"/>
      <c r="G184" s="86"/>
      <c r="H184" s="86"/>
      <c r="I184" s="137">
        <f t="shared" si="2"/>
        <v>0</v>
      </c>
      <c r="J184" s="131"/>
    </row>
    <row r="185" spans="2:10" ht="11.25">
      <c r="B185" s="44"/>
      <c r="C185" s="130"/>
      <c r="D185" s="130" t="s">
        <v>241</v>
      </c>
      <c r="E185" s="130"/>
      <c r="F185" s="130"/>
      <c r="G185" s="138">
        <f>SUM(G164:G184)</f>
        <v>0</v>
      </c>
      <c r="H185" s="138">
        <f>SUM(H164:H184)</f>
        <v>0</v>
      </c>
      <c r="I185" s="138">
        <f>SUM(I164:I184)</f>
        <v>0</v>
      </c>
      <c r="J185" s="131"/>
    </row>
    <row r="186" spans="2:10" ht="9" customHeight="1">
      <c r="B186" s="44"/>
      <c r="C186" s="130"/>
      <c r="D186" s="130"/>
      <c r="E186" s="130"/>
      <c r="F186" s="130"/>
      <c r="G186" s="132"/>
      <c r="H186" s="132"/>
      <c r="I186" s="132"/>
      <c r="J186" s="131"/>
    </row>
    <row r="187" spans="2:10" ht="11.25">
      <c r="B187" s="44"/>
      <c r="C187" s="130"/>
      <c r="D187" s="130"/>
      <c r="E187" s="130" t="s">
        <v>242</v>
      </c>
      <c r="F187" s="130"/>
      <c r="G187" s="138">
        <f>G185+G162+G153+G148</f>
        <v>0</v>
      </c>
      <c r="H187" s="138">
        <f>H185+H162+H153+H148</f>
        <v>0</v>
      </c>
      <c r="I187" s="138">
        <f>I185+I162+I153+I148</f>
        <v>0</v>
      </c>
      <c r="J187" s="131"/>
    </row>
    <row r="188" spans="2:10" ht="11.25">
      <c r="B188" s="133"/>
      <c r="C188" s="134"/>
      <c r="D188" s="135"/>
      <c r="E188" s="135"/>
      <c r="F188" s="135"/>
      <c r="G188" s="134"/>
      <c r="H188" s="134"/>
      <c r="I188" s="134"/>
      <c r="J188" s="136"/>
    </row>
    <row r="189" spans="3:6" ht="11.25">
      <c r="C189" s="37"/>
      <c r="D189" s="37"/>
      <c r="E189" s="37"/>
      <c r="F189" s="37"/>
    </row>
    <row r="190" spans="3:6" ht="11.25">
      <c r="C190" s="37"/>
      <c r="D190" s="37"/>
      <c r="E190" s="37"/>
      <c r="F190" s="37"/>
    </row>
    <row r="191" spans="3:6" ht="11.25">
      <c r="C191" s="37"/>
      <c r="D191" s="37"/>
      <c r="E191" s="37"/>
      <c r="F191" s="37"/>
    </row>
    <row r="192" spans="3:6" ht="11.25">
      <c r="C192" s="37"/>
      <c r="D192" s="37"/>
      <c r="E192" s="37"/>
      <c r="F192" s="37"/>
    </row>
  </sheetData>
  <sheetProtection/>
  <mergeCells count="68">
    <mergeCell ref="F104:I104"/>
    <mergeCell ref="C82:E82"/>
    <mergeCell ref="F84:G84"/>
    <mergeCell ref="H84:I84"/>
    <mergeCell ref="G63:I63"/>
    <mergeCell ref="H82:I82"/>
    <mergeCell ref="H83:I83"/>
    <mergeCell ref="F78:G78"/>
    <mergeCell ref="C135:I135"/>
    <mergeCell ref="F82:G82"/>
    <mergeCell ref="F83:G83"/>
    <mergeCell ref="F132:I132"/>
    <mergeCell ref="F133:I133"/>
    <mergeCell ref="F103:I103"/>
    <mergeCell ref="C84:E84"/>
    <mergeCell ref="H99:I99"/>
    <mergeCell ref="H100:I100"/>
    <mergeCell ref="H97:I97"/>
    <mergeCell ref="H98:I98"/>
    <mergeCell ref="H95:I95"/>
    <mergeCell ref="H96:I96"/>
    <mergeCell ref="H93:I93"/>
    <mergeCell ref="H94:I94"/>
    <mergeCell ref="H91:I91"/>
    <mergeCell ref="F12:I12"/>
    <mergeCell ref="F11:I11"/>
    <mergeCell ref="C118:E118"/>
    <mergeCell ref="C115:E115"/>
    <mergeCell ref="C116:E116"/>
    <mergeCell ref="C113:E113"/>
    <mergeCell ref="C114:E114"/>
    <mergeCell ref="C112:E112"/>
    <mergeCell ref="C106:I106"/>
    <mergeCell ref="C110:E110"/>
    <mergeCell ref="H92:I92"/>
    <mergeCell ref="C86:I86"/>
    <mergeCell ref="H88:I88"/>
    <mergeCell ref="H87:I87"/>
    <mergeCell ref="H89:I89"/>
    <mergeCell ref="H90:I90"/>
    <mergeCell ref="F10:I10"/>
    <mergeCell ref="F7:I7"/>
    <mergeCell ref="F9:I9"/>
    <mergeCell ref="F8:I8"/>
    <mergeCell ref="B1:J1"/>
    <mergeCell ref="B2:J2"/>
    <mergeCell ref="F5:I5"/>
    <mergeCell ref="F6:I6"/>
    <mergeCell ref="C17:I17"/>
    <mergeCell ref="H81:I81"/>
    <mergeCell ref="B14:J14"/>
    <mergeCell ref="B15:J15"/>
    <mergeCell ref="F19:I19"/>
    <mergeCell ref="C49:E49"/>
    <mergeCell ref="C50:E50"/>
    <mergeCell ref="C51:E51"/>
    <mergeCell ref="F54:I54"/>
    <mergeCell ref="F55:I55"/>
    <mergeCell ref="C117:E117"/>
    <mergeCell ref="C127:E127"/>
    <mergeCell ref="C123:I123"/>
    <mergeCell ref="C57:I57"/>
    <mergeCell ref="C65:I65"/>
    <mergeCell ref="F79:G79"/>
    <mergeCell ref="F81:G81"/>
    <mergeCell ref="C77:I77"/>
    <mergeCell ref="H78:I78"/>
    <mergeCell ref="H79:I79"/>
  </mergeCells>
  <conditionalFormatting sqref="G164:H184 F110:H121 F127:H129 F88:I100 H67:H68 F79:G79 F19:I19 I22:I25 I29:I31 I33:I35 F38:H40 H43:H46 F49:G51 G59:G60 F82:G84 I62 G62:G63 H71:H72 H75 I59:I60 G141:H147 G150:H152 G155:H161">
    <cfRule type="cellIs" priority="1" dxfId="1" operator="equal" stopIfTrue="1">
      <formula>""</formula>
    </cfRule>
  </conditionalFormatting>
  <conditionalFormatting sqref="F103:I104 F5:I12 F54:I55 F132:I133">
    <cfRule type="cellIs" priority="2" dxfId="1" operator="equal" stopIfTrue="1">
      <formula>"Type Here"</formula>
    </cfRule>
  </conditionalFormatting>
  <conditionalFormatting sqref="L104 L55 L5">
    <cfRule type="cellIs" priority="3" dxfId="0" operator="equal" stopIfTrue="1">
      <formula>"Type here"</formula>
    </cfRule>
  </conditionalFormatting>
  <printOptions horizontalCentered="1"/>
  <pageMargins left="0" right="0.25" top="1.25" bottom="0.5" header="0.5" footer="0.25"/>
  <pageSetup horizontalDpi="360" verticalDpi="360" orientation="portrait" r:id="rId2"/>
  <headerFooter alignWithMargins="0">
    <oddHeader>&amp;L&amp;G&amp;C&amp;"Arial,Bold"OKLAHOMA HEALTH CARE AUTHORITY
INPATIENT PSYCHIATRIC RESIDENTIAL TREATMENT FACILITY (PRTF) 
DRAFT COST REPORT
</oddHeader>
    <oddFooter>&amp;L&amp;"Arial,Italic"&amp;8OKLA HCA 4/15/06&amp;C&amp;"Arial,Italic"&amp;8PAGE &amp;P OF &amp;N&amp;R&amp;"Arial,Italic"&amp;8FIN (2)</oddFooter>
  </headerFooter>
  <rowBreaks count="3" manualBreakCount="3">
    <brk id="52" max="255" man="1"/>
    <brk id="101" max="255" man="1"/>
    <brk id="130" max="255" man="1"/>
  </rowBreaks>
  <ignoredErrors>
    <ignoredError sqref="F54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L65"/>
  <sheetViews>
    <sheetView showGridLines="0" zoomScalePageLayoutView="0" workbookViewId="0" topLeftCell="A22">
      <selection activeCell="H23" sqref="H23"/>
    </sheetView>
  </sheetViews>
  <sheetFormatPr defaultColWidth="9.140625" defaultRowHeight="12.75"/>
  <cols>
    <col min="1" max="1" width="3.28125" style="38" customWidth="1"/>
    <col min="2" max="2" width="7.7109375" style="38" customWidth="1"/>
    <col min="3" max="3" width="11.7109375" style="38" customWidth="1"/>
    <col min="4" max="4" width="12.28125" style="38" customWidth="1"/>
    <col min="5" max="5" width="7.7109375" style="38" customWidth="1"/>
    <col min="6" max="6" width="11.7109375" style="38" customWidth="1"/>
    <col min="7" max="7" width="3.7109375" style="38" customWidth="1"/>
    <col min="8" max="8" width="14.28125" style="38" customWidth="1"/>
    <col min="9" max="9" width="10.57421875" style="38" customWidth="1"/>
    <col min="10" max="10" width="7.7109375" style="38" customWidth="1"/>
    <col min="11" max="11" width="3.7109375" style="38" customWidth="1"/>
    <col min="12" max="16384" width="9.140625" style="38" customWidth="1"/>
  </cols>
  <sheetData>
    <row r="1" spans="2:10" ht="11.25">
      <c r="B1" s="168" t="s">
        <v>65</v>
      </c>
      <c r="C1" s="168"/>
      <c r="D1" s="168"/>
      <c r="E1" s="168"/>
      <c r="F1" s="168"/>
      <c r="G1" s="168"/>
      <c r="H1" s="168"/>
      <c r="I1" s="168"/>
      <c r="J1" s="168"/>
    </row>
    <row r="2" spans="2:10" ht="11.25">
      <c r="B2" s="168" t="s">
        <v>233</v>
      </c>
      <c r="C2" s="168"/>
      <c r="D2" s="168"/>
      <c r="E2" s="168"/>
      <c r="F2" s="168"/>
      <c r="G2" s="168"/>
      <c r="H2" s="168"/>
      <c r="I2" s="168"/>
      <c r="J2" s="168"/>
    </row>
    <row r="3" ht="6" customHeight="1"/>
    <row r="4" spans="1:12" ht="10.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6"/>
      <c r="L4" s="46"/>
    </row>
    <row r="5" spans="1:12" ht="12" customHeight="1">
      <c r="A5" s="46"/>
      <c r="B5" s="48" t="s">
        <v>108</v>
      </c>
      <c r="C5" s="48"/>
      <c r="D5" s="48"/>
      <c r="E5" s="48"/>
      <c r="F5" s="162" t="str">
        <f>+FORM!F5</f>
        <v>Type here</v>
      </c>
      <c r="G5" s="163"/>
      <c r="H5" s="163"/>
      <c r="I5" s="163"/>
      <c r="J5" s="47"/>
      <c r="K5" s="46"/>
      <c r="L5" s="49"/>
    </row>
    <row r="6" spans="1:12" ht="12" customHeight="1">
      <c r="A6" s="46"/>
      <c r="B6" s="48" t="s">
        <v>112</v>
      </c>
      <c r="C6" s="48"/>
      <c r="D6" s="48"/>
      <c r="E6" s="48"/>
      <c r="F6" s="162" t="str">
        <f>+FORM!F6</f>
        <v>Type here</v>
      </c>
      <c r="G6" s="163"/>
      <c r="H6" s="163"/>
      <c r="I6" s="163"/>
      <c r="J6" s="47"/>
      <c r="K6" s="46"/>
      <c r="L6" s="46"/>
    </row>
    <row r="7" spans="1:12" ht="12" customHeight="1">
      <c r="A7" s="46"/>
      <c r="B7" s="48" t="s">
        <v>109</v>
      </c>
      <c r="C7" s="48"/>
      <c r="D7" s="48"/>
      <c r="E7" s="48"/>
      <c r="F7" s="162" t="str">
        <f>+FORM!F7</f>
        <v>Type here</v>
      </c>
      <c r="G7" s="163"/>
      <c r="H7" s="163"/>
      <c r="I7" s="163"/>
      <c r="J7" s="47"/>
      <c r="K7" s="46"/>
      <c r="L7" s="50"/>
    </row>
    <row r="8" spans="1:12" ht="12" customHeight="1">
      <c r="A8" s="46"/>
      <c r="B8" s="48" t="s">
        <v>110</v>
      </c>
      <c r="C8" s="48"/>
      <c r="D8" s="48"/>
      <c r="E8" s="48"/>
      <c r="F8" s="162" t="str">
        <f>+FORM!F8</f>
        <v>Type here</v>
      </c>
      <c r="G8" s="163"/>
      <c r="H8" s="163"/>
      <c r="I8" s="163"/>
      <c r="J8" s="47"/>
      <c r="K8" s="46"/>
      <c r="L8" s="50"/>
    </row>
    <row r="9" spans="1:12" ht="12" customHeight="1">
      <c r="A9" s="46"/>
      <c r="B9" s="48" t="s">
        <v>113</v>
      </c>
      <c r="C9" s="48"/>
      <c r="D9" s="48"/>
      <c r="E9" s="51"/>
      <c r="F9" s="162" t="str">
        <f>+FORM!F10</f>
        <v>Type here</v>
      </c>
      <c r="G9" s="163"/>
      <c r="H9" s="163"/>
      <c r="I9" s="163"/>
      <c r="J9" s="47"/>
      <c r="K9" s="46"/>
      <c r="L9" s="46"/>
    </row>
    <row r="10" spans="1:12" ht="10.5" customHeight="1">
      <c r="A10" s="46"/>
      <c r="B10" s="48"/>
      <c r="C10" s="48"/>
      <c r="D10" s="48"/>
      <c r="E10" s="51"/>
      <c r="F10" s="52"/>
      <c r="G10" s="39"/>
      <c r="H10" s="39"/>
      <c r="I10" s="39"/>
      <c r="J10" s="47"/>
      <c r="K10" s="46"/>
      <c r="L10" s="46"/>
    </row>
    <row r="11" spans="1:12" ht="12" customHeight="1">
      <c r="A11" s="46"/>
      <c r="B11" s="48" t="s">
        <v>169</v>
      </c>
      <c r="C11" s="48"/>
      <c r="D11" s="48"/>
      <c r="E11" s="48"/>
      <c r="F11" s="173"/>
      <c r="G11" s="174"/>
      <c r="H11" s="174"/>
      <c r="I11" s="174"/>
      <c r="J11" s="47"/>
      <c r="K11" s="46"/>
      <c r="L11" s="46"/>
    </row>
    <row r="12" spans="1:12" ht="10.5" customHeight="1">
      <c r="A12" s="46"/>
      <c r="B12" s="48" t="s">
        <v>64</v>
      </c>
      <c r="C12" s="48"/>
      <c r="D12" s="48"/>
      <c r="E12" s="48"/>
      <c r="F12" s="171"/>
      <c r="G12" s="172"/>
      <c r="H12" s="172"/>
      <c r="I12" s="172"/>
      <c r="J12" s="47"/>
      <c r="K12" s="46"/>
      <c r="L12" s="46"/>
    </row>
    <row r="13" spans="1:12" ht="12" customHeight="1">
      <c r="A13" s="46"/>
      <c r="B13" s="48"/>
      <c r="C13" s="48"/>
      <c r="D13" s="48"/>
      <c r="E13" s="48"/>
      <c r="F13" s="52"/>
      <c r="G13" s="39"/>
      <c r="H13" s="39"/>
      <c r="I13" s="39"/>
      <c r="J13" s="47"/>
      <c r="K13" s="46"/>
      <c r="L13" s="46"/>
    </row>
    <row r="14" spans="1:12" ht="11.25">
      <c r="A14" s="46"/>
      <c r="B14" s="46"/>
      <c r="C14" s="48" t="s">
        <v>170</v>
      </c>
      <c r="D14" s="169"/>
      <c r="E14" s="169"/>
      <c r="F14" s="53" t="s">
        <v>61</v>
      </c>
      <c r="G14" s="46"/>
      <c r="H14" s="46"/>
      <c r="I14" s="46"/>
      <c r="J14" s="46"/>
      <c r="K14" s="46"/>
      <c r="L14" s="46"/>
    </row>
    <row r="15" spans="1:12" ht="10.5" customHeight="1">
      <c r="A15" s="46"/>
      <c r="B15" s="46"/>
      <c r="C15" s="48" t="s">
        <v>171</v>
      </c>
      <c r="D15" s="169"/>
      <c r="E15" s="169"/>
      <c r="F15" s="53" t="s">
        <v>61</v>
      </c>
      <c r="G15" s="46"/>
      <c r="H15" s="46"/>
      <c r="I15" s="46"/>
      <c r="J15" s="46"/>
      <c r="K15" s="46"/>
      <c r="L15" s="46"/>
    </row>
    <row r="16" spans="1:12" ht="7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1.25">
      <c r="A17" s="46"/>
      <c r="B17" s="46"/>
      <c r="C17" s="169"/>
      <c r="D17" s="169"/>
      <c r="E17" s="169"/>
      <c r="F17" s="53" t="s">
        <v>172</v>
      </c>
      <c r="G17" s="46"/>
      <c r="H17" s="46"/>
      <c r="I17" s="46"/>
      <c r="J17" s="46"/>
      <c r="K17" s="46"/>
      <c r="L17" s="46"/>
    </row>
    <row r="18" spans="1:12" ht="11.25">
      <c r="A18" s="46"/>
      <c r="B18" s="46"/>
      <c r="C18" s="54" t="s">
        <v>62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7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1.25">
      <c r="A20" s="46"/>
      <c r="B20" s="55" t="s">
        <v>261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1.25">
      <c r="A21" s="46"/>
      <c r="B21" s="55" t="s">
        <v>27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0.5" customHeight="1">
      <c r="A22" s="46"/>
      <c r="B22" s="55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1.25">
      <c r="A23" s="46"/>
      <c r="B23" s="55" t="s">
        <v>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1.25">
      <c r="A24" s="46"/>
      <c r="B24" s="55" t="s">
        <v>31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1.25">
      <c r="A25" s="46"/>
      <c r="B25" s="55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0.5" customHeight="1">
      <c r="A26" s="46"/>
      <c r="B26" s="55" t="s">
        <v>33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1.25">
      <c r="A27" s="46"/>
      <c r="B27" s="55" t="s">
        <v>34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1.25">
      <c r="A28" s="46"/>
      <c r="B28" s="55" t="s">
        <v>262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0.5" customHeight="1">
      <c r="A29" s="46"/>
      <c r="B29" s="55" t="s">
        <v>35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1.25">
      <c r="A30" s="46"/>
      <c r="B30" s="5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1.25">
      <c r="A31" s="46"/>
      <c r="B31" s="55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1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0.5" customHeight="1">
      <c r="A33" s="46"/>
      <c r="B33" s="46"/>
      <c r="C33" s="51" t="s">
        <v>63</v>
      </c>
      <c r="D33" s="56"/>
      <c r="E33" s="57" t="s">
        <v>173</v>
      </c>
      <c r="F33" s="58" t="s">
        <v>174</v>
      </c>
      <c r="G33" s="53"/>
      <c r="H33" s="46"/>
      <c r="I33" s="46"/>
      <c r="J33" s="46"/>
      <c r="K33" s="46"/>
      <c r="L33" s="46"/>
    </row>
    <row r="34" spans="1:12" ht="11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0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1.25">
      <c r="A36" s="46"/>
      <c r="B36" s="46"/>
      <c r="C36" s="46"/>
      <c r="D36" s="46"/>
      <c r="E36" s="170"/>
      <c r="F36" s="170"/>
      <c r="G36" s="170"/>
      <c r="H36" s="170"/>
      <c r="I36" s="170"/>
      <c r="J36" s="46"/>
      <c r="K36" s="46"/>
      <c r="L36" s="46"/>
    </row>
    <row r="37" spans="1:12" ht="11.25">
      <c r="A37" s="46"/>
      <c r="B37" s="46"/>
      <c r="C37" s="46"/>
      <c r="D37" s="46"/>
      <c r="E37" s="53" t="s">
        <v>175</v>
      </c>
      <c r="F37" s="46"/>
      <c r="G37" s="46"/>
      <c r="H37" s="46"/>
      <c r="I37" s="46"/>
      <c r="J37" s="46"/>
      <c r="K37" s="46"/>
      <c r="L37" s="46"/>
    </row>
    <row r="38" spans="1:12" ht="11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1.25">
      <c r="A39" s="46"/>
      <c r="B39" s="53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1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1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1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1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1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1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1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1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1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1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1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1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1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1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1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1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1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1.25">
      <c r="A58" s="46"/>
      <c r="K58" s="46"/>
      <c r="L58" s="46"/>
    </row>
    <row r="59" spans="1:12" ht="11.25">
      <c r="A59" s="46"/>
      <c r="K59" s="46"/>
      <c r="L59" s="46"/>
    </row>
    <row r="60" ht="11.25">
      <c r="A60" s="46"/>
    </row>
    <row r="61" ht="11.25">
      <c r="A61" s="46"/>
    </row>
    <row r="62" ht="11.25">
      <c r="A62" s="46"/>
    </row>
    <row r="63" ht="11.25">
      <c r="A63" s="46"/>
    </row>
    <row r="64" ht="11.25">
      <c r="A64" s="46"/>
    </row>
    <row r="65" ht="11.25">
      <c r="A65" s="46"/>
    </row>
  </sheetData>
  <sheetProtection/>
  <mergeCells count="13">
    <mergeCell ref="E36:I36"/>
    <mergeCell ref="C17:E17"/>
    <mergeCell ref="F9:I9"/>
    <mergeCell ref="F12:I12"/>
    <mergeCell ref="F11:I11"/>
    <mergeCell ref="B1:J1"/>
    <mergeCell ref="B2:J2"/>
    <mergeCell ref="D14:E14"/>
    <mergeCell ref="D15:E15"/>
    <mergeCell ref="F6:I6"/>
    <mergeCell ref="F5:I5"/>
    <mergeCell ref="F7:I7"/>
    <mergeCell ref="F8:I8"/>
  </mergeCells>
  <conditionalFormatting sqref="E36 D33 F11:I12 D14:E15 C17">
    <cfRule type="cellIs" priority="1" dxfId="1" operator="equal" stopIfTrue="1">
      <formula>""</formula>
    </cfRule>
  </conditionalFormatting>
  <conditionalFormatting sqref="F33">
    <cfRule type="cellIs" priority="2" dxfId="1" operator="equal" stopIfTrue="1">
      <formula>"(month)"</formula>
    </cfRule>
  </conditionalFormatting>
  <conditionalFormatting sqref="F13:I13 F5:I10">
    <cfRule type="cellIs" priority="3" dxfId="1" operator="equal" stopIfTrue="1">
      <formula>"Type Here"</formula>
    </cfRule>
  </conditionalFormatting>
  <conditionalFormatting sqref="L5">
    <cfRule type="cellIs" priority="4" dxfId="0" operator="equal" stopIfTrue="1">
      <formula>"Type here"</formula>
    </cfRule>
  </conditionalFormatting>
  <printOptions horizontalCentered="1"/>
  <pageMargins left="0.25" right="0.25" top="2" bottom="0.75" header="0.5" footer="0.25"/>
  <pageSetup horizontalDpi="360" verticalDpi="360" orientation="portrait" r:id="rId2"/>
  <headerFooter alignWithMargins="0">
    <oddHeader>&amp;L&amp;G&amp;C&amp;"Arial,Bold"OKLAHOMA HEALTH CARE AUTHORITY
INPATIENT PSYCHIATRIC RESIDENTIAL TREATMENT FACILITY (PRTF) DRAFT RATE SETTING SURVEY/COST REPORT 
</oddHeader>
    <oddFooter>&amp;L&amp;"Arial,Italic"&amp;8OKLA HCA 4/15/06&amp;C&amp;"Arial,Italic"&amp;8PAGE &amp;P OF &amp;N&amp;R&amp;"Arial,Italic"&amp;8FIN (2)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Branson</dc:creator>
  <cp:keywords/>
  <dc:description/>
  <cp:lastModifiedBy>Nelson Solomon</cp:lastModifiedBy>
  <cp:lastPrinted>2009-10-27T15:57:53Z</cp:lastPrinted>
  <dcterms:created xsi:type="dcterms:W3CDTF">2004-03-10T05:23:03Z</dcterms:created>
  <dcterms:modified xsi:type="dcterms:W3CDTF">2014-10-27T19:47:20Z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