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<sst xmlns="http://schemas.openxmlformats.org/spreadsheetml/2006/main" count="58" uniqueCount="51">
  <si>
    <t>MUNICIPAL COURT REPORT</t>
  </si>
  <si>
    <t>FORENSIC   FEES</t>
  </si>
  <si>
    <t>(Collected pursuant to Title 20 O.S. Section 1313.4) Effective July 1, 2017 Revised August 16, 2017</t>
  </si>
  <si>
    <t>Additional forms available on the internet:</t>
  </si>
  <si>
    <t>under Court Forms</t>
  </si>
  <si>
    <t>Name of Court:</t>
  </si>
  <si>
    <t>Telephone:</t>
  </si>
  <si>
    <t>Address:</t>
  </si>
  <si>
    <t>Person Completing Report:</t>
  </si>
  <si>
    <t>Title:</t>
  </si>
  <si>
    <t xml:space="preserve"> </t>
  </si>
  <si>
    <t>E-Mail Address &amp;/or Fax #:</t>
  </si>
  <si>
    <t>Reporting Month for fees collected:</t>
  </si>
  <si>
    <t>Year</t>
  </si>
  <si>
    <t>Due 15th of following month</t>
  </si>
  <si>
    <t>OLD RATE assessed PRIOR to November 1, 2017</t>
  </si>
  <si>
    <t>NUMBER OF FORENSIC FEES COLLECTED</t>
  </si>
  <si>
    <t>X  $5.00</t>
  </si>
  <si>
    <t xml:space="preserve">Total Forensic Fees: </t>
  </si>
  <si>
    <t>Line A $</t>
  </si>
  <si>
    <t>NEW RATE assessed AFTER November 1, 2017</t>
  </si>
  <si>
    <t>X  $10.00</t>
  </si>
  <si>
    <t>Line B $</t>
  </si>
  <si>
    <t>ADJUSTMENTS:</t>
  </si>
  <si>
    <t>+ Addition from Month(s)</t>
  </si>
  <si>
    <t>Yr</t>
  </si>
  <si>
    <t>Adj +</t>
  </si>
  <si>
    <t>Please attach a copy of OSBI Correction Notice.  For all other adjustments, please use a separate form and mark it “Amended.</t>
  </si>
  <si>
    <t>- Deduction from Month(s)</t>
  </si>
  <si>
    <t>Adj -</t>
  </si>
  <si>
    <t xml:space="preserve">REPORT TOTAL:   </t>
  </si>
  <si>
    <t>Comments:</t>
  </si>
  <si>
    <t>$ 0 payment -- Complete  NO  ACTIVITY  Report  Below (Check one)</t>
  </si>
  <si>
    <t>No Activity</t>
  </si>
  <si>
    <t>No Law Enforcement</t>
  </si>
  <si>
    <t xml:space="preserve">  </t>
  </si>
  <si>
    <t>No Court</t>
  </si>
  <si>
    <t>Other:</t>
  </si>
  <si>
    <t>PLEASE MAKE CHECKS PAYABLE TO &amp; MAIL REPORTS TO:</t>
  </si>
  <si>
    <t>OSBI</t>
  </si>
  <si>
    <t>Attn:  Fee Assessments</t>
  </si>
  <si>
    <t>6600 N Harvey Place</t>
  </si>
  <si>
    <t>Oklahoma City, OK  73116-7912</t>
  </si>
  <si>
    <t>Telephone: 1-405-848-6724</t>
  </si>
  <si>
    <r>
      <t>Line 1</t>
    </r>
    <r>
      <rPr>
        <b/>
        <sz val="10"/>
        <rFont val="Arial"/>
        <family val="2"/>
      </rPr>
      <t xml:space="preserve">    =</t>
    </r>
  </si>
  <si>
    <r>
      <t xml:space="preserve"> </t>
    </r>
    <r>
      <rPr>
        <b/>
        <sz val="9"/>
        <rFont val="Arial"/>
        <family val="2"/>
      </rPr>
      <t>Subtract</t>
    </r>
    <r>
      <rPr>
        <sz val="9"/>
        <rFont val="Arial"/>
        <family val="2"/>
      </rPr>
      <t>:  Administrative Fee Retained by Court</t>
    </r>
  </si>
  <si>
    <r>
      <t xml:space="preserve">Multiply </t>
    </r>
    <r>
      <rPr>
        <b/>
        <u val="single"/>
        <sz val="9"/>
        <rFont val="Arial"/>
        <family val="2"/>
      </rPr>
      <t>$ AMOUNT (line 1</t>
    </r>
    <r>
      <rPr>
        <u val="single"/>
        <sz val="9"/>
        <rFont val="Arial"/>
        <family val="2"/>
      </rPr>
      <t>)</t>
    </r>
    <r>
      <rPr>
        <b/>
        <u val="single"/>
        <sz val="9"/>
        <rFont val="Arial"/>
        <family val="2"/>
      </rPr>
      <t xml:space="preserve"> X 5% (.05</t>
    </r>
    <r>
      <rPr>
        <u val="single"/>
        <sz val="9"/>
        <rFont val="Arial"/>
        <family val="2"/>
      </rPr>
      <t>)</t>
    </r>
  </si>
  <si>
    <r>
      <t>Line 2</t>
    </r>
    <r>
      <rPr>
        <b/>
        <sz val="9"/>
        <rFont val="Arial"/>
        <family val="2"/>
      </rPr>
      <t xml:space="preserve">       -</t>
    </r>
  </si>
  <si>
    <r>
      <t>Line 3</t>
    </r>
    <r>
      <rPr>
        <b/>
        <sz val="10"/>
        <rFont val="Arial"/>
        <family val="2"/>
      </rPr>
      <t xml:space="preserve">    =</t>
    </r>
  </si>
  <si>
    <r>
      <t>Line 4</t>
    </r>
    <r>
      <rPr>
        <b/>
        <sz val="9"/>
        <rFont val="Arial"/>
        <family val="2"/>
      </rPr>
      <t xml:space="preserve">       -</t>
    </r>
  </si>
  <si>
    <t>https://www.osbi.ok.gov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</si>
</sst>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.5"/>
      <name val="Arial"/>
      <family val="2"/>
    </font>
    <font>
      <b/>
      <i/>
      <u val="single"/>
      <sz val="13.5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1.5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u val="single"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164" fontId="6" fillId="0" borderId="12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right"/>
      <protection/>
    </xf>
    <xf numFmtId="44" fontId="6" fillId="0" borderId="12" xfId="44" applyFont="1" applyFill="1" applyBorder="1" applyAlignment="1" applyProtection="1">
      <alignment horizontal="right"/>
      <protection/>
    </xf>
    <xf numFmtId="44" fontId="6" fillId="0" borderId="0" xfId="44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44" fontId="54" fillId="0" borderId="12" xfId="44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/>
      <protection/>
    </xf>
    <xf numFmtId="44" fontId="6" fillId="0" borderId="12" xfId="44" applyFont="1" applyFill="1" applyBorder="1" applyAlignment="1" applyProtection="1">
      <alignment/>
      <protection/>
    </xf>
    <xf numFmtId="44" fontId="6" fillId="0" borderId="0" xfId="44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/>
    </xf>
    <xf numFmtId="164" fontId="6" fillId="0" borderId="12" xfId="0" applyNumberFormat="1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 quotePrefix="1">
      <alignment/>
      <protection/>
    </xf>
    <xf numFmtId="0" fontId="6" fillId="0" borderId="12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/>
      <protection/>
    </xf>
    <xf numFmtId="44" fontId="6" fillId="0" borderId="12" xfId="44" applyFont="1" applyFill="1" applyBorder="1" applyAlignment="1" applyProtection="1">
      <alignment/>
      <protection locked="0"/>
    </xf>
    <xf numFmtId="0" fontId="16" fillId="0" borderId="0" xfId="0" applyFont="1" applyFill="1" applyBorder="1" applyAlignment="1">
      <alignment/>
    </xf>
    <xf numFmtId="44" fontId="6" fillId="0" borderId="13" xfId="0" applyNumberFormat="1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5" fillId="0" borderId="18" xfId="0" applyFont="1" applyFill="1" applyBorder="1" applyAlignment="1" applyProtection="1">
      <alignment horizontal="center"/>
      <protection/>
    </xf>
    <xf numFmtId="0" fontId="15" fillId="0" borderId="19" xfId="0" applyFont="1" applyFill="1" applyBorder="1" applyAlignment="1" applyProtection="1">
      <alignment horizontal="center"/>
      <protection/>
    </xf>
    <xf numFmtId="0" fontId="15" fillId="0" borderId="20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left"/>
      <protection locked="0"/>
    </xf>
    <xf numFmtId="0" fontId="6" fillId="0" borderId="21" xfId="0" applyFont="1" applyFill="1" applyBorder="1" applyAlignment="1" applyProtection="1">
      <alignment horizontal="left"/>
      <protection locked="0"/>
    </xf>
    <xf numFmtId="0" fontId="6" fillId="0" borderId="21" xfId="0" applyFont="1" applyFill="1" applyBorder="1" applyAlignment="1" applyProtection="1">
      <alignment horizontal="left"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5" fillId="0" borderId="0" xfId="53" applyFill="1" applyBorder="1" applyAlignment="1" applyProtection="1">
      <alignment horizontal="center"/>
      <protection/>
    </xf>
    <xf numFmtId="0" fontId="55" fillId="0" borderId="0" xfId="53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sbi.ok.gov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tabSelected="1" zoomScalePageLayoutView="0" workbookViewId="0" topLeftCell="A1">
      <selection activeCell="H4" sqref="H4"/>
    </sheetView>
  </sheetViews>
  <sheetFormatPr defaultColWidth="9.140625" defaultRowHeight="15"/>
  <cols>
    <col min="1" max="1" width="33.421875" style="0" customWidth="1"/>
    <col min="4" max="5" width="9.140625" style="0" customWidth="1"/>
  </cols>
  <sheetData>
    <row r="1" spans="1:11" ht="17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1"/>
    </row>
    <row r="2" spans="1:11" ht="17.2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2"/>
    </row>
    <row r="3" spans="1:11" ht="15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2"/>
    </row>
    <row r="4" spans="1:11" ht="15">
      <c r="A4" s="53" t="s">
        <v>3</v>
      </c>
      <c r="B4" s="53"/>
      <c r="C4" s="53"/>
      <c r="D4" s="53"/>
      <c r="E4" s="54" t="s">
        <v>50</v>
      </c>
      <c r="F4" s="55"/>
      <c r="G4" s="55"/>
      <c r="H4" s="2" t="s">
        <v>4</v>
      </c>
      <c r="I4" s="3"/>
      <c r="J4" s="3"/>
      <c r="K4" s="2"/>
    </row>
    <row r="5" spans="1:11" ht="15">
      <c r="A5" s="4" t="s">
        <v>5</v>
      </c>
      <c r="B5" s="4"/>
      <c r="C5" s="4"/>
      <c r="D5" s="44"/>
      <c r="E5" s="44"/>
      <c r="F5" s="44"/>
      <c r="G5" s="44"/>
      <c r="H5" s="44"/>
      <c r="I5" s="44"/>
      <c r="J5" s="44"/>
      <c r="K5" s="44"/>
    </row>
    <row r="6" spans="1:11" ht="15">
      <c r="A6" s="5" t="s">
        <v>6</v>
      </c>
      <c r="B6" s="5"/>
      <c r="C6" s="5"/>
      <c r="D6" s="45"/>
      <c r="E6" s="45"/>
      <c r="F6" s="45"/>
      <c r="G6" s="45"/>
      <c r="H6" s="45"/>
      <c r="I6" s="45"/>
      <c r="J6" s="45"/>
      <c r="K6" s="45"/>
    </row>
    <row r="7" spans="1:11" ht="15">
      <c r="A7" s="5" t="s">
        <v>7</v>
      </c>
      <c r="B7" s="5"/>
      <c r="C7" s="5"/>
      <c r="D7" s="45"/>
      <c r="E7" s="45"/>
      <c r="F7" s="45"/>
      <c r="G7" s="45"/>
      <c r="H7" s="45"/>
      <c r="I7" s="45"/>
      <c r="J7" s="45"/>
      <c r="K7" s="45"/>
    </row>
    <row r="8" spans="1:11" ht="15">
      <c r="A8" s="5" t="s">
        <v>8</v>
      </c>
      <c r="B8" s="5"/>
      <c r="C8" s="5"/>
      <c r="D8" s="45"/>
      <c r="E8" s="46"/>
      <c r="F8" s="46"/>
      <c r="G8" s="46"/>
      <c r="H8" s="6" t="s">
        <v>9</v>
      </c>
      <c r="I8" s="45" t="s">
        <v>10</v>
      </c>
      <c r="J8" s="45"/>
      <c r="K8" s="45"/>
    </row>
    <row r="9" spans="1:11" ht="15">
      <c r="A9" s="5" t="s">
        <v>11</v>
      </c>
      <c r="B9" s="5"/>
      <c r="C9" s="5"/>
      <c r="D9" s="47"/>
      <c r="E9" s="47"/>
      <c r="F9" s="47"/>
      <c r="G9" s="47"/>
      <c r="H9" s="47"/>
      <c r="I9" s="47"/>
      <c r="J9" s="47"/>
      <c r="K9" s="47"/>
    </row>
    <row r="10" spans="1:11" ht="15.75" thickBot="1">
      <c r="A10" s="7"/>
      <c r="B10" s="7"/>
      <c r="C10" s="7"/>
      <c r="D10" s="7"/>
      <c r="E10" s="8"/>
      <c r="F10" s="8"/>
      <c r="G10" s="8"/>
      <c r="H10" s="7"/>
      <c r="I10" s="7"/>
      <c r="J10" s="7"/>
      <c r="K10" s="7"/>
    </row>
    <row r="11" spans="1:11" ht="15">
      <c r="A11" s="9" t="s">
        <v>12</v>
      </c>
      <c r="B11" s="2"/>
      <c r="C11" s="2"/>
      <c r="D11" s="3"/>
      <c r="E11" s="48"/>
      <c r="F11" s="49"/>
      <c r="G11" s="49"/>
      <c r="H11" s="10" t="s">
        <v>13</v>
      </c>
      <c r="I11" s="11"/>
      <c r="J11" s="2"/>
      <c r="K11" s="2"/>
    </row>
    <row r="12" spans="1:11" ht="15">
      <c r="A12" s="12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2"/>
    </row>
    <row r="13" spans="1:11" ht="15">
      <c r="A13" s="12"/>
      <c r="B13" s="3"/>
      <c r="C13" s="3"/>
      <c r="D13" s="3"/>
      <c r="E13" s="3"/>
      <c r="F13" s="3"/>
      <c r="G13" s="3"/>
      <c r="H13" s="3"/>
      <c r="I13" s="3"/>
      <c r="J13" s="3"/>
      <c r="K13" s="2"/>
    </row>
    <row r="14" spans="1:11" ht="15">
      <c r="A14" s="13" t="s">
        <v>15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">
      <c r="A15" s="13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">
      <c r="A16" s="2" t="s">
        <v>16</v>
      </c>
      <c r="B16" s="2"/>
      <c r="C16" s="2"/>
      <c r="D16" s="2"/>
      <c r="E16" s="2"/>
      <c r="F16" s="14"/>
      <c r="G16" s="2" t="s">
        <v>17</v>
      </c>
      <c r="H16" s="2"/>
      <c r="I16" s="2"/>
      <c r="J16" s="15" t="s">
        <v>44</v>
      </c>
      <c r="K16" s="16">
        <f>ROUND($F$16*5,2)</f>
        <v>0</v>
      </c>
    </row>
    <row r="17" spans="1:11" ht="15">
      <c r="A17" s="2"/>
      <c r="B17" s="2"/>
      <c r="C17" s="2"/>
      <c r="D17" s="2"/>
      <c r="E17" s="2"/>
      <c r="F17" s="2"/>
      <c r="G17" s="2"/>
      <c r="H17" s="2"/>
      <c r="I17" s="2"/>
      <c r="J17" s="9"/>
      <c r="K17" s="17"/>
    </row>
    <row r="18" spans="1:11" ht="15">
      <c r="A18" s="18" t="s">
        <v>45</v>
      </c>
      <c r="B18" s="19"/>
      <c r="C18" s="19"/>
      <c r="D18" s="19"/>
      <c r="E18" s="19" t="s">
        <v>46</v>
      </c>
      <c r="F18" s="19"/>
      <c r="G18" s="19"/>
      <c r="H18" s="19"/>
      <c r="I18" s="2"/>
      <c r="J18" s="20" t="s">
        <v>47</v>
      </c>
      <c r="K18" s="21">
        <f>+F16*0.25</f>
        <v>0</v>
      </c>
    </row>
    <row r="19" spans="1:11" ht="15">
      <c r="A19" s="2"/>
      <c r="B19" s="2"/>
      <c r="C19" s="2"/>
      <c r="D19" s="2"/>
      <c r="E19" s="2"/>
      <c r="F19" s="2"/>
      <c r="G19" s="2"/>
      <c r="H19" s="2"/>
      <c r="I19" s="2"/>
      <c r="J19" s="9"/>
      <c r="K19" s="2"/>
    </row>
    <row r="20" spans="1:11" ht="15">
      <c r="A20" s="2"/>
      <c r="B20" s="2"/>
      <c r="C20" s="2"/>
      <c r="D20" s="2"/>
      <c r="E20" s="2"/>
      <c r="F20" s="22" t="s">
        <v>18</v>
      </c>
      <c r="G20" s="2"/>
      <c r="H20" s="2"/>
      <c r="I20" s="2"/>
      <c r="J20" s="23" t="s">
        <v>19</v>
      </c>
      <c r="K20" s="24">
        <f>ROUND($K$16-$K$18,2)</f>
        <v>0</v>
      </c>
    </row>
    <row r="21" spans="1:11" ht="15">
      <c r="A21" s="2"/>
      <c r="B21" s="2"/>
      <c r="C21" s="2"/>
      <c r="D21" s="2"/>
      <c r="E21" s="2"/>
      <c r="F21" s="22"/>
      <c r="G21" s="2"/>
      <c r="H21" s="2"/>
      <c r="I21" s="2"/>
      <c r="J21" s="23"/>
      <c r="K21" s="25"/>
    </row>
    <row r="22" spans="1:11" ht="15">
      <c r="A22" s="2"/>
      <c r="B22" s="2"/>
      <c r="C22" s="2"/>
      <c r="D22" s="2"/>
      <c r="E22" s="2"/>
      <c r="F22" s="22"/>
      <c r="G22" s="2"/>
      <c r="H22" s="2"/>
      <c r="I22" s="2"/>
      <c r="J22" s="23"/>
      <c r="K22" s="25"/>
    </row>
    <row r="23" spans="1:11" ht="15">
      <c r="A23" s="13" t="s">
        <v>20</v>
      </c>
      <c r="B23" s="40"/>
      <c r="C23" s="40"/>
      <c r="D23" s="2"/>
      <c r="E23" s="2"/>
      <c r="F23" s="22"/>
      <c r="G23" s="2"/>
      <c r="H23" s="2"/>
      <c r="I23" s="2"/>
      <c r="J23" s="23"/>
      <c r="K23" s="25"/>
    </row>
    <row r="24" spans="1:11" ht="15">
      <c r="A24" s="26"/>
      <c r="B24" s="2"/>
      <c r="C24" s="2"/>
      <c r="D24" s="2"/>
      <c r="E24" s="2"/>
      <c r="F24" s="22"/>
      <c r="G24" s="2"/>
      <c r="H24" s="2"/>
      <c r="I24" s="2"/>
      <c r="J24" s="23"/>
      <c r="K24" s="25"/>
    </row>
    <row r="25" spans="1:11" ht="15">
      <c r="A25" s="2" t="s">
        <v>16</v>
      </c>
      <c r="B25" s="2"/>
      <c r="C25" s="2"/>
      <c r="D25" s="2"/>
      <c r="E25" s="2"/>
      <c r="F25" s="27"/>
      <c r="G25" s="5" t="s">
        <v>21</v>
      </c>
      <c r="H25" s="2"/>
      <c r="I25" s="2"/>
      <c r="J25" s="15" t="s">
        <v>48</v>
      </c>
      <c r="K25" s="16">
        <f>ROUND($F$25*10,2)</f>
        <v>0</v>
      </c>
    </row>
    <row r="26" spans="1:11" ht="15">
      <c r="A26" s="2"/>
      <c r="B26" s="2"/>
      <c r="C26" s="2"/>
      <c r="D26" s="2"/>
      <c r="E26" s="2"/>
      <c r="F26" s="2"/>
      <c r="G26" s="2"/>
      <c r="H26" s="2"/>
      <c r="I26" s="2"/>
      <c r="J26" s="9"/>
      <c r="K26" s="17"/>
    </row>
    <row r="27" spans="1:11" ht="15">
      <c r="A27" s="18" t="s">
        <v>45</v>
      </c>
      <c r="B27" s="19"/>
      <c r="C27" s="19"/>
      <c r="D27" s="19"/>
      <c r="E27" s="19" t="s">
        <v>46</v>
      </c>
      <c r="F27" s="19"/>
      <c r="G27" s="19"/>
      <c r="H27" s="19"/>
      <c r="I27" s="2"/>
      <c r="J27" s="20" t="s">
        <v>49</v>
      </c>
      <c r="K27" s="21">
        <f>+F25*0.5</f>
        <v>0</v>
      </c>
    </row>
    <row r="28" spans="1:11" ht="15">
      <c r="A28" s="2"/>
      <c r="B28" s="2"/>
      <c r="C28" s="2"/>
      <c r="D28" s="2"/>
      <c r="E28" s="2"/>
      <c r="F28" s="2"/>
      <c r="G28" s="2"/>
      <c r="H28" s="2"/>
      <c r="I28" s="2"/>
      <c r="J28" s="9"/>
      <c r="K28" s="2"/>
    </row>
    <row r="29" spans="1:11" ht="15">
      <c r="A29" s="2"/>
      <c r="B29" s="2"/>
      <c r="C29" s="2"/>
      <c r="D29" s="2"/>
      <c r="E29" s="2"/>
      <c r="F29" s="22" t="s">
        <v>18</v>
      </c>
      <c r="G29" s="2"/>
      <c r="H29" s="2"/>
      <c r="I29" s="2"/>
      <c r="J29" s="23" t="s">
        <v>22</v>
      </c>
      <c r="K29" s="24">
        <f>ROUND($K$25-$K$27,2)</f>
        <v>0</v>
      </c>
    </row>
    <row r="30" spans="1:11" ht="15">
      <c r="A30" s="2"/>
      <c r="B30" s="2"/>
      <c r="C30" s="2"/>
      <c r="D30" s="2"/>
      <c r="E30" s="2"/>
      <c r="F30" s="2"/>
      <c r="G30" s="2"/>
      <c r="H30" s="2"/>
      <c r="I30" s="2"/>
      <c r="J30" s="9"/>
      <c r="K30" s="2"/>
    </row>
    <row r="31" spans="1:11" ht="15">
      <c r="A31" s="23" t="s">
        <v>23</v>
      </c>
      <c r="B31" s="2"/>
      <c r="C31" s="2"/>
      <c r="D31" s="2"/>
      <c r="E31" s="2"/>
      <c r="F31" s="2"/>
      <c r="G31" s="2"/>
      <c r="H31" s="2"/>
      <c r="I31" s="2"/>
      <c r="J31" s="9"/>
      <c r="K31" s="2"/>
    </row>
    <row r="32" spans="1:11" ht="15">
      <c r="A32" s="28" t="s">
        <v>24</v>
      </c>
      <c r="B32" s="2"/>
      <c r="C32" s="2"/>
      <c r="D32" s="29"/>
      <c r="E32" s="30" t="s">
        <v>25</v>
      </c>
      <c r="F32" s="29"/>
      <c r="G32" s="2"/>
      <c r="H32" s="2"/>
      <c r="I32" s="23"/>
      <c r="J32" s="31" t="s">
        <v>26</v>
      </c>
      <c r="K32" s="32">
        <f>+D32</f>
        <v>0</v>
      </c>
    </row>
    <row r="33" spans="1:11" ht="15">
      <c r="A33" s="33" t="s">
        <v>27</v>
      </c>
      <c r="B33" s="2"/>
      <c r="C33" s="2"/>
      <c r="D33" s="2"/>
      <c r="E33" s="2"/>
      <c r="F33" s="2"/>
      <c r="G33" s="2"/>
      <c r="H33" s="2"/>
      <c r="I33" s="2"/>
      <c r="J33" s="9"/>
      <c r="K33" s="2"/>
    </row>
    <row r="34" spans="1:11" ht="15">
      <c r="A34" s="2" t="s">
        <v>10</v>
      </c>
      <c r="B34" s="2"/>
      <c r="C34" s="2"/>
      <c r="D34" s="2"/>
      <c r="E34" s="2"/>
      <c r="F34" s="2"/>
      <c r="G34" s="2"/>
      <c r="H34" s="2"/>
      <c r="I34" s="2"/>
      <c r="J34" s="9"/>
      <c r="K34" s="2"/>
    </row>
    <row r="35" spans="1:11" ht="15">
      <c r="A35" s="28" t="s">
        <v>28</v>
      </c>
      <c r="B35" s="2"/>
      <c r="C35" s="2"/>
      <c r="D35" s="29"/>
      <c r="E35" s="30" t="s">
        <v>25</v>
      </c>
      <c r="F35" s="29"/>
      <c r="G35" s="2"/>
      <c r="H35" s="2"/>
      <c r="I35" s="23"/>
      <c r="J35" s="31" t="s">
        <v>29</v>
      </c>
      <c r="K35" s="32">
        <f>+D35</f>
        <v>0</v>
      </c>
    </row>
    <row r="36" spans="1:11" ht="15">
      <c r="A36" s="33" t="s">
        <v>27</v>
      </c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 thickBot="1">
      <c r="A38" s="2"/>
      <c r="B38" s="2"/>
      <c r="C38" s="2"/>
      <c r="D38" s="2"/>
      <c r="E38" s="2"/>
      <c r="F38" s="9" t="s">
        <v>30</v>
      </c>
      <c r="G38" s="2"/>
      <c r="H38" s="2"/>
      <c r="I38" s="2"/>
      <c r="J38" s="2"/>
      <c r="K38" s="34">
        <f>+K20+K29+K32-K35</f>
        <v>0</v>
      </c>
    </row>
    <row r="39" spans="1:11" ht="15.75" thickTop="1">
      <c r="A39" s="12" t="s">
        <v>31</v>
      </c>
      <c r="B39" s="12"/>
      <c r="C39" s="56"/>
      <c r="D39" s="56"/>
      <c r="E39" s="56"/>
      <c r="F39" s="56"/>
      <c r="G39" s="56"/>
      <c r="H39" s="56"/>
      <c r="I39" s="56"/>
      <c r="J39" s="56"/>
      <c r="K39" s="56"/>
    </row>
    <row r="40" spans="1:11" ht="15.75" thickBo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5">
      <c r="A41" s="41" t="s">
        <v>32</v>
      </c>
      <c r="B41" s="42"/>
      <c r="C41" s="42"/>
      <c r="D41" s="42"/>
      <c r="E41" s="42"/>
      <c r="F41" s="42"/>
      <c r="G41" s="42"/>
      <c r="H41" s="42"/>
      <c r="I41" s="42"/>
      <c r="J41" s="42"/>
      <c r="K41" s="43"/>
    </row>
    <row r="42" spans="1:11" ht="15">
      <c r="A42" s="35"/>
      <c r="B42" s="2"/>
      <c r="C42" s="2"/>
      <c r="D42" s="2"/>
      <c r="E42" s="2"/>
      <c r="F42" s="2"/>
      <c r="G42" s="2"/>
      <c r="H42" s="2"/>
      <c r="I42" s="2"/>
      <c r="J42" s="2"/>
      <c r="K42" s="36"/>
    </row>
    <row r="43" spans="1:11" ht="15">
      <c r="A43" s="35"/>
      <c r="B43" s="2"/>
      <c r="C43" s="2"/>
      <c r="D43" s="9" t="s">
        <v>33</v>
      </c>
      <c r="E43" s="2"/>
      <c r="F43" s="2"/>
      <c r="G43" s="2"/>
      <c r="H43" s="9" t="s">
        <v>34</v>
      </c>
      <c r="I43" s="2"/>
      <c r="J43" s="2"/>
      <c r="K43" s="36"/>
    </row>
    <row r="44" spans="1:11" ht="15">
      <c r="A44" s="35"/>
      <c r="B44" s="2"/>
      <c r="C44" s="2"/>
      <c r="D44" s="2"/>
      <c r="E44" s="2"/>
      <c r="F44" s="2" t="s">
        <v>35</v>
      </c>
      <c r="G44" s="2"/>
      <c r="H44" s="2"/>
      <c r="I44" s="2"/>
      <c r="J44" s="2"/>
      <c r="K44" s="36"/>
    </row>
    <row r="45" spans="1:11" ht="15">
      <c r="A45" s="35"/>
      <c r="B45" s="2"/>
      <c r="C45" s="2"/>
      <c r="D45" s="9" t="s">
        <v>36</v>
      </c>
      <c r="E45" s="2"/>
      <c r="F45" s="2"/>
      <c r="G45" s="2"/>
      <c r="H45" s="9" t="s">
        <v>37</v>
      </c>
      <c r="I45" s="2"/>
      <c r="J45" s="2"/>
      <c r="K45" s="36"/>
    </row>
    <row r="46" spans="1:11" ht="15.75" thickBot="1">
      <c r="A46" s="37"/>
      <c r="B46" s="7"/>
      <c r="C46" s="7"/>
      <c r="D46" s="7"/>
      <c r="E46" s="7"/>
      <c r="F46" s="7"/>
      <c r="G46" s="7"/>
      <c r="H46" s="7"/>
      <c r="I46" s="7"/>
      <c r="J46" s="7"/>
      <c r="K46" s="38"/>
    </row>
    <row r="47" spans="1:11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">
      <c r="A48" s="3"/>
      <c r="B48" s="3"/>
      <c r="C48" s="39" t="s">
        <v>38</v>
      </c>
      <c r="D48" s="3"/>
      <c r="E48" s="3"/>
      <c r="F48" s="3"/>
      <c r="G48" s="3"/>
      <c r="H48" s="3"/>
      <c r="I48" s="3"/>
      <c r="J48" s="3"/>
      <c r="K48" s="3"/>
    </row>
    <row r="49" spans="1:11" ht="15">
      <c r="A49" s="2"/>
      <c r="B49" s="2"/>
      <c r="C49" s="9" t="s">
        <v>39</v>
      </c>
      <c r="D49" s="2"/>
      <c r="E49" s="2"/>
      <c r="F49" s="2"/>
      <c r="G49" s="2"/>
      <c r="H49" s="2"/>
      <c r="I49" s="2"/>
      <c r="J49" s="2"/>
      <c r="K49" s="2"/>
    </row>
    <row r="50" spans="1:11" ht="15">
      <c r="A50" s="2"/>
      <c r="B50" s="2"/>
      <c r="C50" s="2" t="s">
        <v>40</v>
      </c>
      <c r="D50" s="2"/>
      <c r="E50" s="2"/>
      <c r="F50" s="2"/>
      <c r="G50" s="2"/>
      <c r="H50" s="2"/>
      <c r="I50" s="2"/>
      <c r="J50" s="2"/>
      <c r="K50" s="2"/>
    </row>
    <row r="51" spans="1:11" ht="15">
      <c r="A51" s="2"/>
      <c r="B51" s="2"/>
      <c r="C51" s="2" t="s">
        <v>41</v>
      </c>
      <c r="D51" s="2"/>
      <c r="E51" s="2"/>
      <c r="F51" s="2"/>
      <c r="G51" s="2"/>
      <c r="H51" s="2"/>
      <c r="I51" s="2"/>
      <c r="J51" s="2"/>
      <c r="K51" s="2"/>
    </row>
    <row r="52" spans="1:11" ht="15">
      <c r="A52" s="2"/>
      <c r="B52" s="2"/>
      <c r="C52" s="2" t="s">
        <v>42</v>
      </c>
      <c r="D52" s="2"/>
      <c r="E52" s="2"/>
      <c r="F52" s="2"/>
      <c r="G52" s="2"/>
      <c r="H52" s="2"/>
      <c r="I52" s="2"/>
      <c r="J52" s="1"/>
      <c r="K52" s="2"/>
    </row>
    <row r="53" spans="1:11" ht="15">
      <c r="A53" s="2"/>
      <c r="B53" s="2"/>
      <c r="C53" s="2" t="s">
        <v>43</v>
      </c>
      <c r="D53" s="2"/>
      <c r="E53" s="2"/>
      <c r="F53" s="2"/>
      <c r="G53" s="2"/>
      <c r="H53" s="2"/>
      <c r="I53" s="2"/>
      <c r="J53" s="2"/>
      <c r="K53" s="2"/>
    </row>
  </sheetData>
  <sheetProtection/>
  <mergeCells count="14">
    <mergeCell ref="A1:J1"/>
    <mergeCell ref="A2:J2"/>
    <mergeCell ref="A3:J3"/>
    <mergeCell ref="A4:D4"/>
    <mergeCell ref="E4:G4"/>
    <mergeCell ref="C39:K39"/>
    <mergeCell ref="A41:K41"/>
    <mergeCell ref="D5:K5"/>
    <mergeCell ref="D6:K6"/>
    <mergeCell ref="D7:K7"/>
    <mergeCell ref="D8:G8"/>
    <mergeCell ref="I8:K8"/>
    <mergeCell ref="D9:K9"/>
    <mergeCell ref="E11:G11"/>
  </mergeCells>
  <hyperlinks>
    <hyperlink ref="E4" r:id="rId1" display="https://www.osbi.ok.gov"/>
  </hyperlinks>
  <printOptions/>
  <pageMargins left="0.7" right="0.7" top="0.75" bottom="0.75" header="0.3" footer="0.3"/>
  <pageSetup fitToHeight="1" fitToWidth="1" horizontalDpi="600" verticalDpi="600" orientation="portrait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Bureau of Investigation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Dan.Melton</dc:creator>
  <cp:keywords/>
  <dc:description/>
  <cp:lastModifiedBy>Julie Kelly</cp:lastModifiedBy>
  <cp:lastPrinted>2023-08-08T21:41:38Z</cp:lastPrinted>
  <dcterms:created xsi:type="dcterms:W3CDTF">2017-09-19T19:11:12Z</dcterms:created>
  <dcterms:modified xsi:type="dcterms:W3CDTF">2023-08-08T21:41:48Z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